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65" windowHeight="103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135" i="1" l="1"/>
  <c r="H1135" i="1"/>
  <c r="L1135" i="1" s="1"/>
  <c r="E1135" i="1"/>
  <c r="K1134" i="1"/>
  <c r="H1134" i="1"/>
  <c r="L1134" i="1" s="1"/>
  <c r="E1134" i="1"/>
  <c r="K1133" i="1"/>
  <c r="H1133" i="1"/>
  <c r="E1133" i="1"/>
  <c r="K1132" i="1"/>
  <c r="H1132" i="1"/>
  <c r="E1132" i="1"/>
  <c r="K1131" i="1"/>
  <c r="H1131" i="1"/>
  <c r="L1131" i="1" s="1"/>
  <c r="E1131" i="1"/>
  <c r="K1130" i="1"/>
  <c r="H1130" i="1"/>
  <c r="L1130" i="1" s="1"/>
  <c r="E1130" i="1"/>
  <c r="K1129" i="1"/>
  <c r="H1129" i="1"/>
  <c r="E1129" i="1"/>
  <c r="K1128" i="1"/>
  <c r="H1128" i="1"/>
  <c r="E1128" i="1"/>
  <c r="K1127" i="1"/>
  <c r="H1127" i="1"/>
  <c r="L1127" i="1" s="1"/>
  <c r="E1127" i="1"/>
  <c r="K1126" i="1"/>
  <c r="H1126" i="1"/>
  <c r="L1126" i="1" s="1"/>
  <c r="E1126" i="1"/>
  <c r="K1125" i="1"/>
  <c r="H1125" i="1"/>
  <c r="E1125" i="1"/>
  <c r="K1124" i="1"/>
  <c r="H1124" i="1"/>
  <c r="E1124" i="1"/>
  <c r="K1123" i="1"/>
  <c r="H1123" i="1"/>
  <c r="L1123" i="1" s="1"/>
  <c r="E1123" i="1"/>
  <c r="K1122" i="1"/>
  <c r="H1122" i="1"/>
  <c r="L1122" i="1" s="1"/>
  <c r="E1122" i="1"/>
  <c r="K1121" i="1"/>
  <c r="H1121" i="1"/>
  <c r="E1121" i="1"/>
  <c r="K1120" i="1"/>
  <c r="H1120" i="1"/>
  <c r="E1120" i="1"/>
  <c r="K1119" i="1"/>
  <c r="H1119" i="1"/>
  <c r="L1119" i="1" s="1"/>
  <c r="E1119" i="1"/>
  <c r="K1118" i="1"/>
  <c r="H1118" i="1"/>
  <c r="L1118" i="1" s="1"/>
  <c r="E1118" i="1"/>
  <c r="K1117" i="1"/>
  <c r="H1117" i="1"/>
  <c r="E1117" i="1"/>
  <c r="K1116" i="1"/>
  <c r="H1116" i="1"/>
  <c r="E1116" i="1"/>
  <c r="K1115" i="1"/>
  <c r="H1115" i="1"/>
  <c r="L1115" i="1" s="1"/>
  <c r="E1115" i="1"/>
  <c r="K1114" i="1"/>
  <c r="H1114" i="1"/>
  <c r="L1114" i="1" s="1"/>
  <c r="E1114" i="1"/>
  <c r="K1113" i="1"/>
  <c r="H1113" i="1"/>
  <c r="E1113" i="1"/>
  <c r="K1112" i="1"/>
  <c r="H1112" i="1"/>
  <c r="E1112" i="1"/>
  <c r="K1111" i="1"/>
  <c r="H1111" i="1"/>
  <c r="L1111" i="1" s="1"/>
  <c r="E1111" i="1"/>
  <c r="K1110" i="1"/>
  <c r="H1110" i="1"/>
  <c r="L1110" i="1" s="1"/>
  <c r="E1110" i="1"/>
  <c r="K1109" i="1"/>
  <c r="H1109" i="1"/>
  <c r="E1109" i="1"/>
  <c r="K1108" i="1"/>
  <c r="H1108" i="1"/>
  <c r="E1108" i="1"/>
  <c r="K1107" i="1"/>
  <c r="H1107" i="1"/>
  <c r="L1107" i="1" s="1"/>
  <c r="E1107" i="1"/>
  <c r="K1106" i="1"/>
  <c r="H1106" i="1"/>
  <c r="L1106" i="1" s="1"/>
  <c r="E1106" i="1"/>
  <c r="K1105" i="1"/>
  <c r="H1105" i="1"/>
  <c r="E1105" i="1"/>
  <c r="K1104" i="1"/>
  <c r="H1104" i="1"/>
  <c r="E1104" i="1"/>
  <c r="K1103" i="1"/>
  <c r="H1103" i="1"/>
  <c r="L1103" i="1" s="1"/>
  <c r="E1103" i="1"/>
  <c r="K1102" i="1"/>
  <c r="H1102" i="1"/>
  <c r="L1102" i="1" s="1"/>
  <c r="E1102" i="1"/>
  <c r="K1101" i="1"/>
  <c r="H1101" i="1"/>
  <c r="L1101" i="1" s="1"/>
  <c r="E1101" i="1"/>
  <c r="K1100" i="1"/>
  <c r="H1100" i="1"/>
  <c r="L1100" i="1" s="1"/>
  <c r="E1100" i="1"/>
  <c r="K1099" i="1"/>
  <c r="H1099" i="1"/>
  <c r="L1099" i="1" s="1"/>
  <c r="E1099" i="1"/>
  <c r="K1098" i="1"/>
  <c r="H1098" i="1"/>
  <c r="L1098" i="1" s="1"/>
  <c r="E1098" i="1"/>
  <c r="K1097" i="1"/>
  <c r="H1097" i="1"/>
  <c r="L1097" i="1" s="1"/>
  <c r="E1097" i="1"/>
  <c r="K1096" i="1"/>
  <c r="H1096" i="1"/>
  <c r="L1096" i="1" s="1"/>
  <c r="E1096" i="1"/>
  <c r="K1095" i="1"/>
  <c r="H1095" i="1"/>
  <c r="L1095" i="1" s="1"/>
  <c r="E1095" i="1"/>
  <c r="K1094" i="1"/>
  <c r="H1094" i="1"/>
  <c r="L1094" i="1" s="1"/>
  <c r="E1094" i="1"/>
  <c r="K1093" i="1"/>
  <c r="H1093" i="1"/>
  <c r="L1093" i="1" s="1"/>
  <c r="E1093" i="1"/>
  <c r="K1092" i="1"/>
  <c r="H1092" i="1"/>
  <c r="L1092" i="1" s="1"/>
  <c r="E1092" i="1"/>
  <c r="K1091" i="1"/>
  <c r="H1091" i="1"/>
  <c r="L1091" i="1" s="1"/>
  <c r="E1091" i="1"/>
  <c r="K1090" i="1"/>
  <c r="H1090" i="1"/>
  <c r="L1090" i="1" s="1"/>
  <c r="E1090" i="1"/>
  <c r="K1089" i="1"/>
  <c r="H1089" i="1"/>
  <c r="L1089" i="1" s="1"/>
  <c r="E1089" i="1"/>
  <c r="K1088" i="1"/>
  <c r="H1088" i="1"/>
  <c r="L1088" i="1" s="1"/>
  <c r="E1088" i="1"/>
  <c r="K1087" i="1"/>
  <c r="H1087" i="1"/>
  <c r="L1087" i="1" s="1"/>
  <c r="E1087" i="1"/>
  <c r="K1086" i="1"/>
  <c r="H1086" i="1"/>
  <c r="L1086" i="1" s="1"/>
  <c r="E1086" i="1"/>
  <c r="K1085" i="1"/>
  <c r="H1085" i="1"/>
  <c r="L1085" i="1" s="1"/>
  <c r="K1084" i="1"/>
  <c r="H1084" i="1"/>
  <c r="E1084" i="1"/>
  <c r="K1083" i="1"/>
  <c r="H1083" i="1"/>
  <c r="E1083" i="1"/>
  <c r="K1082" i="1"/>
  <c r="H1082" i="1"/>
  <c r="E1082" i="1"/>
  <c r="K1081" i="1"/>
  <c r="H1081" i="1"/>
  <c r="E1081" i="1"/>
  <c r="L1081" i="1" s="1"/>
  <c r="K1080" i="1"/>
  <c r="H1080" i="1"/>
  <c r="E1080" i="1"/>
  <c r="K1079" i="1"/>
  <c r="H1079" i="1"/>
  <c r="E1079" i="1"/>
  <c r="K1078" i="1"/>
  <c r="H1078" i="1"/>
  <c r="E1078" i="1"/>
  <c r="K1077" i="1"/>
  <c r="H1077" i="1"/>
  <c r="E1077" i="1"/>
  <c r="L1077" i="1" s="1"/>
  <c r="K1076" i="1"/>
  <c r="H1076" i="1"/>
  <c r="E1076" i="1"/>
  <c r="K1075" i="1"/>
  <c r="H1075" i="1"/>
  <c r="E1075" i="1"/>
  <c r="K1074" i="1"/>
  <c r="H1074" i="1"/>
  <c r="E1074" i="1"/>
  <c r="K1073" i="1"/>
  <c r="H1073" i="1"/>
  <c r="E1073" i="1"/>
  <c r="L1073" i="1" s="1"/>
  <c r="K1072" i="1"/>
  <c r="H1072" i="1"/>
  <c r="E1072" i="1"/>
  <c r="K1071" i="1"/>
  <c r="H1071" i="1"/>
  <c r="E1071" i="1"/>
  <c r="K1070" i="1"/>
  <c r="H1070" i="1"/>
  <c r="E1070" i="1"/>
  <c r="K1069" i="1"/>
  <c r="H1069" i="1"/>
  <c r="E1069" i="1"/>
  <c r="L1069" i="1" s="1"/>
  <c r="K1068" i="1"/>
  <c r="H1068" i="1"/>
  <c r="E1068" i="1"/>
  <c r="K1067" i="1"/>
  <c r="H1067" i="1"/>
  <c r="E1067" i="1"/>
  <c r="K1066" i="1"/>
  <c r="H1066" i="1"/>
  <c r="E1066" i="1"/>
  <c r="K1065" i="1"/>
  <c r="H1065" i="1"/>
  <c r="E1065" i="1"/>
  <c r="L1065" i="1" s="1"/>
  <c r="K1064" i="1"/>
  <c r="H1064" i="1"/>
  <c r="E1064" i="1"/>
  <c r="K1063" i="1"/>
  <c r="H1063" i="1"/>
  <c r="E1063" i="1"/>
  <c r="K1062" i="1"/>
  <c r="H1062" i="1"/>
  <c r="E1062" i="1"/>
  <c r="K1061" i="1"/>
  <c r="H1061" i="1"/>
  <c r="E1061" i="1"/>
  <c r="L1061" i="1" s="1"/>
  <c r="K1060" i="1"/>
  <c r="H1060" i="1"/>
  <c r="E1060" i="1"/>
  <c r="K1059" i="1"/>
  <c r="H1059" i="1"/>
  <c r="E1059" i="1"/>
  <c r="K1058" i="1"/>
  <c r="H1058" i="1"/>
  <c r="E1058" i="1"/>
  <c r="K1057" i="1"/>
  <c r="H1057" i="1"/>
  <c r="E1057" i="1"/>
  <c r="L1057" i="1" s="1"/>
  <c r="K1056" i="1"/>
  <c r="H1056" i="1"/>
  <c r="E1056" i="1"/>
  <c r="K1055" i="1"/>
  <c r="H1055" i="1"/>
  <c r="E1055" i="1"/>
  <c r="K1054" i="1"/>
  <c r="H1054" i="1"/>
  <c r="E1054" i="1"/>
  <c r="K1053" i="1"/>
  <c r="H1053" i="1"/>
  <c r="E1053" i="1"/>
  <c r="L1053" i="1" s="1"/>
  <c r="K1052" i="1"/>
  <c r="H1052" i="1"/>
  <c r="E1052" i="1"/>
  <c r="K1051" i="1"/>
  <c r="H1051" i="1"/>
  <c r="E1051" i="1"/>
  <c r="K1050" i="1"/>
  <c r="H1050" i="1"/>
  <c r="E1050" i="1"/>
  <c r="K1049" i="1"/>
  <c r="H1049" i="1"/>
  <c r="E1049" i="1"/>
  <c r="L1049" i="1" s="1"/>
  <c r="K1048" i="1"/>
  <c r="H1048" i="1"/>
  <c r="E1048" i="1"/>
  <c r="K1047" i="1"/>
  <c r="H1047" i="1"/>
  <c r="E1047" i="1"/>
  <c r="K1046" i="1"/>
  <c r="H1046" i="1"/>
  <c r="E1046" i="1"/>
  <c r="K1045" i="1"/>
  <c r="H1045" i="1"/>
  <c r="E1045" i="1"/>
  <c r="L1045" i="1" s="1"/>
  <c r="K1044" i="1"/>
  <c r="H1044" i="1"/>
  <c r="E1044" i="1"/>
  <c r="K1043" i="1"/>
  <c r="H1043" i="1"/>
  <c r="E1043" i="1"/>
  <c r="K1042" i="1"/>
  <c r="H1042" i="1"/>
  <c r="E1042" i="1"/>
  <c r="K1041" i="1"/>
  <c r="H1041" i="1"/>
  <c r="E1041" i="1"/>
  <c r="L1041" i="1" s="1"/>
  <c r="K1040" i="1"/>
  <c r="H1040" i="1"/>
  <c r="E1040" i="1"/>
  <c r="K1039" i="1"/>
  <c r="H1039" i="1"/>
  <c r="E1039" i="1"/>
  <c r="K1038" i="1"/>
  <c r="H1038" i="1"/>
  <c r="E1038" i="1"/>
  <c r="K1037" i="1"/>
  <c r="H1037" i="1"/>
  <c r="E1037" i="1"/>
  <c r="L1037" i="1" s="1"/>
  <c r="K1036" i="1"/>
  <c r="H1036" i="1"/>
  <c r="E1036" i="1"/>
  <c r="K1035" i="1"/>
  <c r="H1035" i="1"/>
  <c r="E1035" i="1"/>
  <c r="K1034" i="1"/>
  <c r="H1034" i="1"/>
  <c r="E1034" i="1"/>
  <c r="K1033" i="1"/>
  <c r="H1033" i="1"/>
  <c r="E1033" i="1"/>
  <c r="L1033" i="1" s="1"/>
  <c r="K1032" i="1"/>
  <c r="H1032" i="1"/>
  <c r="E1032" i="1"/>
  <c r="K1031" i="1"/>
  <c r="H1031" i="1"/>
  <c r="E1031" i="1"/>
  <c r="K1030" i="1"/>
  <c r="H1030" i="1"/>
  <c r="E1030" i="1"/>
  <c r="K1029" i="1"/>
  <c r="H1029" i="1"/>
  <c r="E1029" i="1"/>
  <c r="L1029" i="1" s="1"/>
  <c r="K1028" i="1"/>
  <c r="H1028" i="1"/>
  <c r="E1028" i="1"/>
  <c r="K1027" i="1"/>
  <c r="H1027" i="1"/>
  <c r="E1027" i="1"/>
  <c r="K1026" i="1"/>
  <c r="H1026" i="1"/>
  <c r="E1026" i="1"/>
  <c r="K1025" i="1"/>
  <c r="H1025" i="1"/>
  <c r="E1025" i="1"/>
  <c r="L1025" i="1" s="1"/>
  <c r="K1024" i="1"/>
  <c r="H1024" i="1"/>
  <c r="E1024" i="1"/>
  <c r="K1023" i="1"/>
  <c r="H1023" i="1"/>
  <c r="E1023" i="1"/>
  <c r="K1022" i="1"/>
  <c r="H1022" i="1"/>
  <c r="E1022" i="1"/>
  <c r="K1021" i="1"/>
  <c r="H1021" i="1"/>
  <c r="E1021" i="1"/>
  <c r="L1021" i="1" s="1"/>
  <c r="K1020" i="1"/>
  <c r="H1020" i="1"/>
  <c r="E1020" i="1"/>
  <c r="K1019" i="1"/>
  <c r="H1019" i="1"/>
  <c r="E1019" i="1"/>
  <c r="K1018" i="1"/>
  <c r="H1018" i="1"/>
  <c r="E1018" i="1"/>
  <c r="K1017" i="1"/>
  <c r="H1017" i="1"/>
  <c r="E1017" i="1"/>
  <c r="L1017" i="1" s="1"/>
  <c r="K1016" i="1"/>
  <c r="H1016" i="1"/>
  <c r="E1016" i="1"/>
  <c r="K1015" i="1"/>
  <c r="H1015" i="1"/>
  <c r="E1015" i="1"/>
  <c r="K1014" i="1"/>
  <c r="H1014" i="1"/>
  <c r="E1014" i="1"/>
  <c r="K1013" i="1"/>
  <c r="H1013" i="1"/>
  <c r="E1013" i="1"/>
  <c r="L1013" i="1" s="1"/>
  <c r="K1012" i="1"/>
  <c r="H1012" i="1"/>
  <c r="E1012" i="1"/>
  <c r="K1011" i="1"/>
  <c r="H1011" i="1"/>
  <c r="E1011" i="1"/>
  <c r="K1010" i="1"/>
  <c r="H1010" i="1"/>
  <c r="E1010" i="1"/>
  <c r="K1009" i="1"/>
  <c r="H1009" i="1"/>
  <c r="E1009" i="1"/>
  <c r="L1009" i="1" s="1"/>
  <c r="K1008" i="1"/>
  <c r="H1008" i="1"/>
  <c r="E1008" i="1"/>
  <c r="K1007" i="1"/>
  <c r="H1007" i="1"/>
  <c r="E1007" i="1"/>
  <c r="K1006" i="1"/>
  <c r="H1006" i="1"/>
  <c r="E1006" i="1"/>
  <c r="K1005" i="1"/>
  <c r="H1005" i="1"/>
  <c r="E1005" i="1"/>
  <c r="L1005" i="1" s="1"/>
  <c r="K1004" i="1"/>
  <c r="H1004" i="1"/>
  <c r="E1004" i="1"/>
  <c r="K1003" i="1"/>
  <c r="H1003" i="1"/>
  <c r="E1003" i="1"/>
  <c r="K1002" i="1"/>
  <c r="H1002" i="1"/>
  <c r="E1002" i="1"/>
  <c r="K1001" i="1"/>
  <c r="H1001" i="1"/>
  <c r="E1001" i="1"/>
  <c r="L1001" i="1" s="1"/>
  <c r="K1000" i="1"/>
  <c r="H1000" i="1"/>
  <c r="E1000" i="1"/>
  <c r="L999" i="1"/>
  <c r="K999" i="1"/>
  <c r="H999" i="1"/>
  <c r="E999" i="1"/>
  <c r="L998" i="1"/>
  <c r="K998" i="1"/>
  <c r="H998" i="1"/>
  <c r="E998" i="1"/>
  <c r="L997" i="1"/>
  <c r="K997" i="1"/>
  <c r="H997" i="1"/>
  <c r="E997" i="1"/>
  <c r="L996" i="1"/>
  <c r="K996" i="1"/>
  <c r="H996" i="1"/>
  <c r="E996" i="1"/>
  <c r="L995" i="1"/>
  <c r="K995" i="1"/>
  <c r="H995" i="1"/>
  <c r="E995" i="1"/>
  <c r="L994" i="1"/>
  <c r="K994" i="1"/>
  <c r="H994" i="1"/>
  <c r="E994" i="1"/>
  <c r="L993" i="1"/>
  <c r="K993" i="1"/>
  <c r="H993" i="1"/>
  <c r="E993" i="1"/>
  <c r="L992" i="1"/>
  <c r="K992" i="1"/>
  <c r="H992" i="1"/>
  <c r="E992" i="1"/>
  <c r="L991" i="1"/>
  <c r="K991" i="1"/>
  <c r="H991" i="1"/>
  <c r="E991" i="1"/>
  <c r="L990" i="1"/>
  <c r="K990" i="1"/>
  <c r="H990" i="1"/>
  <c r="E990" i="1"/>
  <c r="L989" i="1"/>
  <c r="K989" i="1"/>
  <c r="H989" i="1"/>
  <c r="E989" i="1"/>
  <c r="L988" i="1"/>
  <c r="K988" i="1"/>
  <c r="H988" i="1"/>
  <c r="E988" i="1"/>
  <c r="L987" i="1"/>
  <c r="K987" i="1"/>
  <c r="H987" i="1"/>
  <c r="E987" i="1"/>
  <c r="L986" i="1"/>
  <c r="K986" i="1"/>
  <c r="H986" i="1"/>
  <c r="E986" i="1"/>
  <c r="L985" i="1"/>
  <c r="K985" i="1"/>
  <c r="H985" i="1"/>
  <c r="E985" i="1"/>
  <c r="L984" i="1"/>
  <c r="K984" i="1"/>
  <c r="H984" i="1"/>
  <c r="E984" i="1"/>
  <c r="L983" i="1"/>
  <c r="K983" i="1"/>
  <c r="H983" i="1"/>
  <c r="E983" i="1"/>
  <c r="L982" i="1"/>
  <c r="K982" i="1"/>
  <c r="H982" i="1"/>
  <c r="E982" i="1"/>
  <c r="L981" i="1"/>
  <c r="K981" i="1"/>
  <c r="H981" i="1"/>
  <c r="E981" i="1"/>
  <c r="L980" i="1"/>
  <c r="K980" i="1"/>
  <c r="H980" i="1"/>
  <c r="E980" i="1"/>
  <c r="L979" i="1"/>
  <c r="K979" i="1"/>
  <c r="H979" i="1"/>
  <c r="E979" i="1"/>
  <c r="L978" i="1"/>
  <c r="K978" i="1"/>
  <c r="H978" i="1"/>
  <c r="E978" i="1"/>
  <c r="L977" i="1"/>
  <c r="K977" i="1"/>
  <c r="H977" i="1"/>
  <c r="E977" i="1"/>
  <c r="L976" i="1"/>
  <c r="K976" i="1"/>
  <c r="H976" i="1"/>
  <c r="E976" i="1"/>
  <c r="L975" i="1"/>
  <c r="K975" i="1"/>
  <c r="H975" i="1"/>
  <c r="E975" i="1"/>
  <c r="L974" i="1"/>
  <c r="K974" i="1"/>
  <c r="H974" i="1"/>
  <c r="E974" i="1"/>
  <c r="L973" i="1"/>
  <c r="K973" i="1"/>
  <c r="H973" i="1"/>
  <c r="E973" i="1"/>
  <c r="L972" i="1"/>
  <c r="K972" i="1"/>
  <c r="H972" i="1"/>
  <c r="E972" i="1"/>
  <c r="L971" i="1"/>
  <c r="K971" i="1"/>
  <c r="H971" i="1"/>
  <c r="E971" i="1"/>
  <c r="L970" i="1"/>
  <c r="K970" i="1"/>
  <c r="H970" i="1"/>
  <c r="E970" i="1"/>
  <c r="L969" i="1"/>
  <c r="K969" i="1"/>
  <c r="H969" i="1"/>
  <c r="E969" i="1"/>
  <c r="L968" i="1"/>
  <c r="K968" i="1"/>
  <c r="H968" i="1"/>
  <c r="E968" i="1"/>
  <c r="L967" i="1"/>
  <c r="K967" i="1"/>
  <c r="H967" i="1"/>
  <c r="E967" i="1"/>
  <c r="L966" i="1"/>
  <c r="K966" i="1"/>
  <c r="H966" i="1"/>
  <c r="E966" i="1"/>
  <c r="L965" i="1"/>
  <c r="K965" i="1"/>
  <c r="H965" i="1"/>
  <c r="E965" i="1"/>
  <c r="L964" i="1"/>
  <c r="K964" i="1"/>
  <c r="H964" i="1"/>
  <c r="E964" i="1"/>
  <c r="L963" i="1"/>
  <c r="K963" i="1"/>
  <c r="H963" i="1"/>
  <c r="E963" i="1"/>
  <c r="L962" i="1"/>
  <c r="K962" i="1"/>
  <c r="H962" i="1"/>
  <c r="E962" i="1"/>
  <c r="L961" i="1"/>
  <c r="K961" i="1"/>
  <c r="H961" i="1"/>
  <c r="E961" i="1"/>
  <c r="L960" i="1"/>
  <c r="K960" i="1"/>
  <c r="H960" i="1"/>
  <c r="E960" i="1"/>
  <c r="L959" i="1"/>
  <c r="K959" i="1"/>
  <c r="H959" i="1"/>
  <c r="E959" i="1"/>
  <c r="L958" i="1"/>
  <c r="K958" i="1"/>
  <c r="H958" i="1"/>
  <c r="E958" i="1"/>
  <c r="L957" i="1"/>
  <c r="K957" i="1"/>
  <c r="H957" i="1"/>
  <c r="E957" i="1"/>
  <c r="L956" i="1"/>
  <c r="K956" i="1"/>
  <c r="H956" i="1"/>
  <c r="E956" i="1"/>
  <c r="L955" i="1"/>
  <c r="K955" i="1"/>
  <c r="H955" i="1"/>
  <c r="E955" i="1"/>
  <c r="L954" i="1"/>
  <c r="K954" i="1"/>
  <c r="H954" i="1"/>
  <c r="E954" i="1"/>
  <c r="L953" i="1"/>
  <c r="K953" i="1"/>
  <c r="H953" i="1"/>
  <c r="E953" i="1"/>
  <c r="L952" i="1"/>
  <c r="K952" i="1"/>
  <c r="H952" i="1"/>
  <c r="E952" i="1"/>
  <c r="L951" i="1"/>
  <c r="K951" i="1"/>
  <c r="H951" i="1"/>
  <c r="E951" i="1"/>
  <c r="L950" i="1"/>
  <c r="K950" i="1"/>
  <c r="H950" i="1"/>
  <c r="E950" i="1"/>
  <c r="L949" i="1"/>
  <c r="K949" i="1"/>
  <c r="H949" i="1"/>
  <c r="E949" i="1"/>
  <c r="L948" i="1"/>
  <c r="K948" i="1"/>
  <c r="H948" i="1"/>
  <c r="E948" i="1"/>
  <c r="L947" i="1"/>
  <c r="K947" i="1"/>
  <c r="H947" i="1"/>
  <c r="E947" i="1"/>
  <c r="L946" i="1"/>
  <c r="K946" i="1"/>
  <c r="H946" i="1"/>
  <c r="E946" i="1"/>
  <c r="L945" i="1"/>
  <c r="K945" i="1"/>
  <c r="H945" i="1"/>
  <c r="E945" i="1"/>
  <c r="L944" i="1"/>
  <c r="K944" i="1"/>
  <c r="H944" i="1"/>
  <c r="E944" i="1"/>
  <c r="L943" i="1"/>
  <c r="K943" i="1"/>
  <c r="H943" i="1"/>
  <c r="E943" i="1"/>
  <c r="L942" i="1"/>
  <c r="K942" i="1"/>
  <c r="H942" i="1"/>
  <c r="E942" i="1"/>
  <c r="L941" i="1"/>
  <c r="K941" i="1"/>
  <c r="H941" i="1"/>
  <c r="E941" i="1"/>
  <c r="L940" i="1"/>
  <c r="K940" i="1"/>
  <c r="H940" i="1"/>
  <c r="E940" i="1"/>
  <c r="L939" i="1"/>
  <c r="K939" i="1"/>
  <c r="H939" i="1"/>
  <c r="E939" i="1"/>
  <c r="L938" i="1"/>
  <c r="K938" i="1"/>
  <c r="H938" i="1"/>
  <c r="E938" i="1"/>
  <c r="L937" i="1"/>
  <c r="K937" i="1"/>
  <c r="H937" i="1"/>
  <c r="E937" i="1"/>
  <c r="L936" i="1"/>
  <c r="K936" i="1"/>
  <c r="H936" i="1"/>
  <c r="E936" i="1"/>
  <c r="L935" i="1"/>
  <c r="K935" i="1"/>
  <c r="H935" i="1"/>
  <c r="E935" i="1"/>
  <c r="L934" i="1"/>
  <c r="K934" i="1"/>
  <c r="H934" i="1"/>
  <c r="E934" i="1"/>
  <c r="L933" i="1"/>
  <c r="K933" i="1"/>
  <c r="H933" i="1"/>
  <c r="E933" i="1"/>
  <c r="L932" i="1"/>
  <c r="K932" i="1"/>
  <c r="H932" i="1"/>
  <c r="E932" i="1"/>
  <c r="L931" i="1"/>
  <c r="K931" i="1"/>
  <c r="H931" i="1"/>
  <c r="E931" i="1"/>
  <c r="L930" i="1"/>
  <c r="K930" i="1"/>
  <c r="H930" i="1"/>
  <c r="E930" i="1"/>
  <c r="L929" i="1"/>
  <c r="K929" i="1"/>
  <c r="H929" i="1"/>
  <c r="E929" i="1"/>
  <c r="L928" i="1"/>
  <c r="K928" i="1"/>
  <c r="H928" i="1"/>
  <c r="E928" i="1"/>
  <c r="L927" i="1"/>
  <c r="K927" i="1"/>
  <c r="H927" i="1"/>
  <c r="E927" i="1"/>
  <c r="L926" i="1"/>
  <c r="K926" i="1"/>
  <c r="H926" i="1"/>
  <c r="E926" i="1"/>
  <c r="L925" i="1"/>
  <c r="K925" i="1"/>
  <c r="H925" i="1"/>
  <c r="E925" i="1"/>
  <c r="L924" i="1"/>
  <c r="K924" i="1"/>
  <c r="H924" i="1"/>
  <c r="E924" i="1"/>
  <c r="L923" i="1"/>
  <c r="K923" i="1"/>
  <c r="H923" i="1"/>
  <c r="E923" i="1"/>
  <c r="L922" i="1"/>
  <c r="K922" i="1"/>
  <c r="H922" i="1"/>
  <c r="E922" i="1"/>
  <c r="L921" i="1"/>
  <c r="K921" i="1"/>
  <c r="H921" i="1"/>
  <c r="E921" i="1"/>
  <c r="L920" i="1"/>
  <c r="K920" i="1"/>
  <c r="H920" i="1"/>
  <c r="E920" i="1"/>
  <c r="L919" i="1"/>
  <c r="K919" i="1"/>
  <c r="H919" i="1"/>
  <c r="E919" i="1"/>
  <c r="L918" i="1"/>
  <c r="K918" i="1"/>
  <c r="H918" i="1"/>
  <c r="E918" i="1"/>
  <c r="L917" i="1"/>
  <c r="K917" i="1"/>
  <c r="H917" i="1"/>
  <c r="E917" i="1"/>
  <c r="L916" i="1"/>
  <c r="K916" i="1"/>
  <c r="H916" i="1"/>
  <c r="E916" i="1"/>
  <c r="L915" i="1"/>
  <c r="K915" i="1"/>
  <c r="H915" i="1"/>
  <c r="E915" i="1"/>
  <c r="L914" i="1"/>
  <c r="K914" i="1"/>
  <c r="H914" i="1"/>
  <c r="E914" i="1"/>
  <c r="L913" i="1"/>
  <c r="K913" i="1"/>
  <c r="H913" i="1"/>
  <c r="E913" i="1"/>
  <c r="L912" i="1"/>
  <c r="K912" i="1"/>
  <c r="H912" i="1"/>
  <c r="E912" i="1"/>
  <c r="L911" i="1"/>
  <c r="K911" i="1"/>
  <c r="H911" i="1"/>
  <c r="E911" i="1"/>
  <c r="L910" i="1"/>
  <c r="K910" i="1"/>
  <c r="H910" i="1"/>
  <c r="E910" i="1"/>
  <c r="L909" i="1"/>
  <c r="K909" i="1"/>
  <c r="H909" i="1"/>
  <c r="E909" i="1"/>
  <c r="L908" i="1"/>
  <c r="K908" i="1"/>
  <c r="H908" i="1"/>
  <c r="E908" i="1"/>
  <c r="L907" i="1"/>
  <c r="K907" i="1"/>
  <c r="H907" i="1"/>
  <c r="E907" i="1"/>
  <c r="L906" i="1"/>
  <c r="K906" i="1"/>
  <c r="H906" i="1"/>
  <c r="E906" i="1"/>
  <c r="L905" i="1"/>
  <c r="K905" i="1"/>
  <c r="H905" i="1"/>
  <c r="E905" i="1"/>
  <c r="L904" i="1"/>
  <c r="K904" i="1"/>
  <c r="H904" i="1"/>
  <c r="E904" i="1"/>
  <c r="L903" i="1"/>
  <c r="K903" i="1"/>
  <c r="H903" i="1"/>
  <c r="E903" i="1"/>
  <c r="L902" i="1"/>
  <c r="K902" i="1"/>
  <c r="H902" i="1"/>
  <c r="E902" i="1"/>
  <c r="L901" i="1"/>
  <c r="K901" i="1"/>
  <c r="H901" i="1"/>
  <c r="E901" i="1"/>
  <c r="L900" i="1"/>
  <c r="K900" i="1"/>
  <c r="H900" i="1"/>
  <c r="E900" i="1"/>
  <c r="L899" i="1"/>
  <c r="K899" i="1"/>
  <c r="H899" i="1"/>
  <c r="E899" i="1"/>
  <c r="L898" i="1"/>
  <c r="K898" i="1"/>
  <c r="H898" i="1"/>
  <c r="E898" i="1"/>
  <c r="L897" i="1"/>
  <c r="K897" i="1"/>
  <c r="H897" i="1"/>
  <c r="E897" i="1"/>
  <c r="L896" i="1"/>
  <c r="K896" i="1"/>
  <c r="H896" i="1"/>
  <c r="E896" i="1"/>
  <c r="L895" i="1"/>
  <c r="K895" i="1"/>
  <c r="H895" i="1"/>
  <c r="E895" i="1"/>
  <c r="L894" i="1"/>
  <c r="K894" i="1"/>
  <c r="H894" i="1"/>
  <c r="E894" i="1"/>
  <c r="L893" i="1"/>
  <c r="K893" i="1"/>
  <c r="H893" i="1"/>
  <c r="E893" i="1"/>
  <c r="L892" i="1"/>
  <c r="K892" i="1"/>
  <c r="H892" i="1"/>
  <c r="E892" i="1"/>
  <c r="L891" i="1"/>
  <c r="K891" i="1"/>
  <c r="H891" i="1"/>
  <c r="E891" i="1"/>
  <c r="L890" i="1"/>
  <c r="K890" i="1"/>
  <c r="H890" i="1"/>
  <c r="E890" i="1"/>
  <c r="L889" i="1"/>
  <c r="K889" i="1"/>
  <c r="H889" i="1"/>
  <c r="E889" i="1"/>
  <c r="L888" i="1"/>
  <c r="K888" i="1"/>
  <c r="H888" i="1"/>
  <c r="E888" i="1"/>
  <c r="L887" i="1"/>
  <c r="K887" i="1"/>
  <c r="H887" i="1"/>
  <c r="E887" i="1"/>
  <c r="L886" i="1"/>
  <c r="K886" i="1"/>
  <c r="H886" i="1"/>
  <c r="E886" i="1"/>
  <c r="L885" i="1"/>
  <c r="K885" i="1"/>
  <c r="H885" i="1"/>
  <c r="E885" i="1"/>
  <c r="L884" i="1"/>
  <c r="K884" i="1"/>
  <c r="H884" i="1"/>
  <c r="E884" i="1"/>
  <c r="L883" i="1"/>
  <c r="K883" i="1"/>
  <c r="H883" i="1"/>
  <c r="E883" i="1"/>
  <c r="L882" i="1"/>
  <c r="K882" i="1"/>
  <c r="H882" i="1"/>
  <c r="E882" i="1"/>
  <c r="L881" i="1"/>
  <c r="K881" i="1"/>
  <c r="H881" i="1"/>
  <c r="E881" i="1"/>
  <c r="L880" i="1"/>
  <c r="K880" i="1"/>
  <c r="H880" i="1"/>
  <c r="E880" i="1"/>
  <c r="L879" i="1"/>
  <c r="K879" i="1"/>
  <c r="H879" i="1"/>
  <c r="E879" i="1"/>
  <c r="L878" i="1"/>
  <c r="K878" i="1"/>
  <c r="H878" i="1"/>
  <c r="E878" i="1"/>
  <c r="L877" i="1"/>
  <c r="K877" i="1"/>
  <c r="H877" i="1"/>
  <c r="E877" i="1"/>
  <c r="L876" i="1"/>
  <c r="K876" i="1"/>
  <c r="H876" i="1"/>
  <c r="E876" i="1"/>
  <c r="L875" i="1"/>
  <c r="K875" i="1"/>
  <c r="H875" i="1"/>
  <c r="E875" i="1"/>
  <c r="L874" i="1"/>
  <c r="K874" i="1"/>
  <c r="H874" i="1"/>
  <c r="E874" i="1"/>
  <c r="L873" i="1"/>
  <c r="K873" i="1"/>
  <c r="H873" i="1"/>
  <c r="E873" i="1"/>
  <c r="L872" i="1"/>
  <c r="K872" i="1"/>
  <c r="H872" i="1"/>
  <c r="E872" i="1"/>
  <c r="L871" i="1"/>
  <c r="K871" i="1"/>
  <c r="H871" i="1"/>
  <c r="E871" i="1"/>
  <c r="L870" i="1"/>
  <c r="K870" i="1"/>
  <c r="H870" i="1"/>
  <c r="E870" i="1"/>
  <c r="L869" i="1"/>
  <c r="K869" i="1"/>
  <c r="H869" i="1"/>
  <c r="E869" i="1"/>
  <c r="L868" i="1"/>
  <c r="K868" i="1"/>
  <c r="H868" i="1"/>
  <c r="E868" i="1"/>
  <c r="L867" i="1"/>
  <c r="K867" i="1"/>
  <c r="H867" i="1"/>
  <c r="E867" i="1"/>
  <c r="L866" i="1"/>
  <c r="K866" i="1"/>
  <c r="H866" i="1"/>
  <c r="E866" i="1"/>
  <c r="L865" i="1"/>
  <c r="K865" i="1"/>
  <c r="H865" i="1"/>
  <c r="E865" i="1"/>
  <c r="L864" i="1"/>
  <c r="K864" i="1"/>
  <c r="H864" i="1"/>
  <c r="E864" i="1"/>
  <c r="L863" i="1"/>
  <c r="K863" i="1"/>
  <c r="H863" i="1"/>
  <c r="E863" i="1"/>
  <c r="L862" i="1"/>
  <c r="K862" i="1"/>
  <c r="H862" i="1"/>
  <c r="E862" i="1"/>
  <c r="L861" i="1"/>
  <c r="K861" i="1"/>
  <c r="H861" i="1"/>
  <c r="K860" i="1"/>
  <c r="H860" i="1"/>
  <c r="L860" i="1" s="1"/>
  <c r="E860" i="1"/>
  <c r="K859" i="1"/>
  <c r="H859" i="1"/>
  <c r="L859" i="1" s="1"/>
  <c r="E859" i="1"/>
  <c r="K858" i="1"/>
  <c r="H858" i="1"/>
  <c r="L858" i="1" s="1"/>
  <c r="E858" i="1"/>
  <c r="K857" i="1"/>
  <c r="H857" i="1"/>
  <c r="L857" i="1" s="1"/>
  <c r="E857" i="1"/>
  <c r="K856" i="1"/>
  <c r="H856" i="1"/>
  <c r="L856" i="1" s="1"/>
  <c r="E856" i="1"/>
  <c r="K855" i="1"/>
  <c r="H855" i="1"/>
  <c r="L855" i="1" s="1"/>
  <c r="E855" i="1"/>
  <c r="K854" i="1"/>
  <c r="H854" i="1"/>
  <c r="L854" i="1" s="1"/>
  <c r="E854" i="1"/>
  <c r="K853" i="1"/>
  <c r="H853" i="1"/>
  <c r="L853" i="1" s="1"/>
  <c r="E853" i="1"/>
  <c r="K852" i="1"/>
  <c r="H852" i="1"/>
  <c r="L852" i="1" s="1"/>
  <c r="E852" i="1"/>
  <c r="K851" i="1"/>
  <c r="H851" i="1"/>
  <c r="L851" i="1" s="1"/>
  <c r="E851" i="1"/>
  <c r="K850" i="1"/>
  <c r="H850" i="1"/>
  <c r="L850" i="1" s="1"/>
  <c r="E850" i="1"/>
  <c r="K849" i="1"/>
  <c r="H849" i="1"/>
  <c r="L849" i="1" s="1"/>
  <c r="E849" i="1"/>
  <c r="K848" i="1"/>
  <c r="H848" i="1"/>
  <c r="L848" i="1" s="1"/>
  <c r="E848" i="1"/>
  <c r="K847" i="1"/>
  <c r="H847" i="1"/>
  <c r="L847" i="1" s="1"/>
  <c r="E847" i="1"/>
  <c r="K846" i="1"/>
  <c r="H846" i="1"/>
  <c r="L846" i="1" s="1"/>
  <c r="E846" i="1"/>
  <c r="K845" i="1"/>
  <c r="H845" i="1"/>
  <c r="L845" i="1" s="1"/>
  <c r="E845" i="1"/>
  <c r="K844" i="1"/>
  <c r="H844" i="1"/>
  <c r="L844" i="1" s="1"/>
  <c r="E844" i="1"/>
  <c r="K843" i="1"/>
  <c r="H843" i="1"/>
  <c r="L843" i="1" s="1"/>
  <c r="E843" i="1"/>
  <c r="K842" i="1"/>
  <c r="H842" i="1"/>
  <c r="L842" i="1" s="1"/>
  <c r="K841" i="1"/>
  <c r="H841" i="1"/>
  <c r="E841" i="1"/>
  <c r="L841" i="1" s="1"/>
  <c r="K840" i="1"/>
  <c r="H840" i="1"/>
  <c r="E840" i="1"/>
  <c r="L840" i="1" s="1"/>
  <c r="K839" i="1"/>
  <c r="H839" i="1"/>
  <c r="E839" i="1"/>
  <c r="L839" i="1" s="1"/>
  <c r="K838" i="1"/>
  <c r="H838" i="1"/>
  <c r="E838" i="1"/>
  <c r="L838" i="1" s="1"/>
  <c r="K837" i="1"/>
  <c r="H837" i="1"/>
  <c r="E837" i="1"/>
  <c r="L837" i="1" s="1"/>
  <c r="K836" i="1"/>
  <c r="H836" i="1"/>
  <c r="E836" i="1"/>
  <c r="L836" i="1" s="1"/>
  <c r="K835" i="1"/>
  <c r="H835" i="1"/>
  <c r="E835" i="1"/>
  <c r="L835" i="1" s="1"/>
  <c r="K834" i="1"/>
  <c r="H834" i="1"/>
  <c r="E834" i="1"/>
  <c r="L834" i="1" s="1"/>
  <c r="K833" i="1"/>
  <c r="H833" i="1"/>
  <c r="E833" i="1"/>
  <c r="L833" i="1" s="1"/>
  <c r="K832" i="1"/>
  <c r="H832" i="1"/>
  <c r="E832" i="1"/>
  <c r="L832" i="1" s="1"/>
  <c r="K831" i="1"/>
  <c r="H831" i="1"/>
  <c r="E831" i="1"/>
  <c r="L831" i="1" s="1"/>
  <c r="K830" i="1"/>
  <c r="H830" i="1"/>
  <c r="E830" i="1"/>
  <c r="L830" i="1" s="1"/>
  <c r="K829" i="1"/>
  <c r="H829" i="1"/>
  <c r="E829" i="1"/>
  <c r="L829" i="1" s="1"/>
  <c r="K828" i="1"/>
  <c r="H828" i="1"/>
  <c r="E828" i="1"/>
  <c r="L828" i="1" s="1"/>
  <c r="K827" i="1"/>
  <c r="H827" i="1"/>
  <c r="E827" i="1"/>
  <c r="L827" i="1" s="1"/>
  <c r="K826" i="1"/>
  <c r="H826" i="1"/>
  <c r="E826" i="1"/>
  <c r="L826" i="1" s="1"/>
  <c r="K825" i="1"/>
  <c r="H825" i="1"/>
  <c r="E825" i="1"/>
  <c r="L825" i="1" s="1"/>
  <c r="K824" i="1"/>
  <c r="H824" i="1"/>
  <c r="E824" i="1"/>
  <c r="L824" i="1" s="1"/>
  <c r="K823" i="1"/>
  <c r="H823" i="1"/>
  <c r="E823" i="1"/>
  <c r="L823" i="1" s="1"/>
  <c r="K822" i="1"/>
  <c r="H822" i="1"/>
  <c r="E822" i="1"/>
  <c r="L822" i="1" s="1"/>
  <c r="K821" i="1"/>
  <c r="H821" i="1"/>
  <c r="E821" i="1"/>
  <c r="L821" i="1" s="1"/>
  <c r="K820" i="1"/>
  <c r="H820" i="1"/>
  <c r="E820" i="1"/>
  <c r="L820" i="1" s="1"/>
  <c r="K819" i="1"/>
  <c r="H819" i="1"/>
  <c r="E819" i="1"/>
  <c r="L819" i="1" s="1"/>
  <c r="K818" i="1"/>
  <c r="H818" i="1"/>
  <c r="E818" i="1"/>
  <c r="L818" i="1" s="1"/>
  <c r="K817" i="1"/>
  <c r="H817" i="1"/>
  <c r="E817" i="1"/>
  <c r="L817" i="1" s="1"/>
  <c r="K816" i="1"/>
  <c r="H816" i="1"/>
  <c r="E816" i="1"/>
  <c r="L816" i="1" s="1"/>
  <c r="K815" i="1"/>
  <c r="H815" i="1"/>
  <c r="E815" i="1"/>
  <c r="L815" i="1" s="1"/>
  <c r="K814" i="1"/>
  <c r="H814" i="1"/>
  <c r="E814" i="1"/>
  <c r="L814" i="1" s="1"/>
  <c r="K813" i="1"/>
  <c r="H813" i="1"/>
  <c r="E813" i="1"/>
  <c r="L813" i="1" s="1"/>
  <c r="K812" i="1"/>
  <c r="H812" i="1"/>
  <c r="E812" i="1"/>
  <c r="L812" i="1" s="1"/>
  <c r="K811" i="1"/>
  <c r="H811" i="1"/>
  <c r="E811" i="1"/>
  <c r="L811" i="1" s="1"/>
  <c r="K810" i="1"/>
  <c r="H810" i="1"/>
  <c r="E810" i="1"/>
  <c r="L810" i="1" s="1"/>
  <c r="K809" i="1"/>
  <c r="H809" i="1"/>
  <c r="E809" i="1"/>
  <c r="L809" i="1" s="1"/>
  <c r="K808" i="1"/>
  <c r="H808" i="1"/>
  <c r="E808" i="1"/>
  <c r="L808" i="1" s="1"/>
  <c r="K807" i="1"/>
  <c r="H807" i="1"/>
  <c r="E807" i="1"/>
  <c r="L807" i="1" s="1"/>
  <c r="K806" i="1"/>
  <c r="H806" i="1"/>
  <c r="E806" i="1"/>
  <c r="L806" i="1" s="1"/>
  <c r="K805" i="1"/>
  <c r="H805" i="1"/>
  <c r="E805" i="1"/>
  <c r="L805" i="1" s="1"/>
  <c r="K804" i="1"/>
  <c r="H804" i="1"/>
  <c r="E804" i="1"/>
  <c r="L804" i="1" s="1"/>
  <c r="K803" i="1"/>
  <c r="H803" i="1"/>
  <c r="E803" i="1"/>
  <c r="L803" i="1" s="1"/>
  <c r="K802" i="1"/>
  <c r="H802" i="1"/>
  <c r="E802" i="1"/>
  <c r="L802" i="1" s="1"/>
  <c r="K801" i="1"/>
  <c r="H801" i="1"/>
  <c r="E801" i="1"/>
  <c r="L801" i="1" s="1"/>
  <c r="K800" i="1"/>
  <c r="H800" i="1"/>
  <c r="E800" i="1"/>
  <c r="L800" i="1" s="1"/>
  <c r="K799" i="1"/>
  <c r="H799" i="1"/>
  <c r="E799" i="1"/>
  <c r="L799" i="1" s="1"/>
  <c r="K798" i="1"/>
  <c r="H798" i="1"/>
  <c r="E798" i="1"/>
  <c r="L798" i="1" s="1"/>
  <c r="K797" i="1"/>
  <c r="H797" i="1"/>
  <c r="E797" i="1"/>
  <c r="L797" i="1" s="1"/>
  <c r="K796" i="1"/>
  <c r="H796" i="1"/>
  <c r="E796" i="1"/>
  <c r="L796" i="1" s="1"/>
  <c r="K795" i="1"/>
  <c r="H795" i="1"/>
  <c r="E795" i="1"/>
  <c r="L795" i="1" s="1"/>
  <c r="K794" i="1"/>
  <c r="H794" i="1"/>
  <c r="E794" i="1"/>
  <c r="L794" i="1" s="1"/>
  <c r="K793" i="1"/>
  <c r="H793" i="1"/>
  <c r="E793" i="1"/>
  <c r="L793" i="1" s="1"/>
  <c r="K792" i="1"/>
  <c r="H792" i="1"/>
  <c r="E792" i="1"/>
  <c r="L792" i="1" s="1"/>
  <c r="K791" i="1"/>
  <c r="H791" i="1"/>
  <c r="E791" i="1"/>
  <c r="L791" i="1" s="1"/>
  <c r="K790" i="1"/>
  <c r="H790" i="1"/>
  <c r="E790" i="1"/>
  <c r="L790" i="1" s="1"/>
  <c r="K789" i="1"/>
  <c r="H789" i="1"/>
  <c r="E789" i="1"/>
  <c r="L789" i="1" s="1"/>
  <c r="K788" i="1"/>
  <c r="H788" i="1"/>
  <c r="E788" i="1"/>
  <c r="L788" i="1" s="1"/>
  <c r="K787" i="1"/>
  <c r="H787" i="1"/>
  <c r="E787" i="1"/>
  <c r="L787" i="1" s="1"/>
  <c r="K786" i="1"/>
  <c r="H786" i="1"/>
  <c r="E786" i="1"/>
  <c r="L786" i="1" s="1"/>
  <c r="K785" i="1"/>
  <c r="H785" i="1"/>
  <c r="L785" i="1" s="1"/>
  <c r="K784" i="1"/>
  <c r="H784" i="1"/>
  <c r="E784" i="1"/>
  <c r="L784" i="1" s="1"/>
  <c r="K783" i="1"/>
  <c r="H783" i="1"/>
  <c r="E783" i="1"/>
  <c r="L783" i="1" s="1"/>
  <c r="K782" i="1"/>
  <c r="H782" i="1"/>
  <c r="E782" i="1"/>
  <c r="L782" i="1" s="1"/>
  <c r="K781" i="1"/>
  <c r="H781" i="1"/>
  <c r="E781" i="1"/>
  <c r="L781" i="1" s="1"/>
  <c r="K780" i="1"/>
  <c r="H780" i="1"/>
  <c r="E780" i="1"/>
  <c r="L780" i="1" s="1"/>
  <c r="K779" i="1"/>
  <c r="H779" i="1"/>
  <c r="E779" i="1"/>
  <c r="L779" i="1" s="1"/>
  <c r="K778" i="1"/>
  <c r="H778" i="1"/>
  <c r="E778" i="1"/>
  <c r="L778" i="1" s="1"/>
  <c r="K777" i="1"/>
  <c r="H777" i="1"/>
  <c r="E777" i="1"/>
  <c r="L777" i="1" s="1"/>
  <c r="K776" i="1"/>
  <c r="H776" i="1"/>
  <c r="E776" i="1"/>
  <c r="L776" i="1" s="1"/>
  <c r="K775" i="1"/>
  <c r="H775" i="1"/>
  <c r="E775" i="1"/>
  <c r="L775" i="1" s="1"/>
  <c r="K774" i="1"/>
  <c r="H774" i="1"/>
  <c r="E774" i="1"/>
  <c r="L774" i="1" s="1"/>
  <c r="K773" i="1"/>
  <c r="H773" i="1"/>
  <c r="E773" i="1"/>
  <c r="L773" i="1" s="1"/>
  <c r="L772" i="1"/>
  <c r="K772" i="1"/>
  <c r="H772" i="1"/>
  <c r="L771" i="1"/>
  <c r="K771" i="1"/>
  <c r="H771" i="1"/>
  <c r="E771" i="1"/>
  <c r="L770" i="1"/>
  <c r="K770" i="1"/>
  <c r="H770" i="1"/>
  <c r="E770" i="1"/>
  <c r="L769" i="1"/>
  <c r="K769" i="1"/>
  <c r="H769" i="1"/>
  <c r="E769" i="1"/>
  <c r="L768" i="1"/>
  <c r="K768" i="1"/>
  <c r="H768" i="1"/>
  <c r="K767" i="1"/>
  <c r="H767" i="1"/>
  <c r="L767" i="1" s="1"/>
  <c r="E767" i="1"/>
  <c r="K766" i="1"/>
  <c r="H766" i="1"/>
  <c r="L766" i="1" s="1"/>
  <c r="E766" i="1"/>
  <c r="K765" i="1"/>
  <c r="H765" i="1"/>
  <c r="L765" i="1" s="1"/>
  <c r="E765" i="1"/>
  <c r="K764" i="1"/>
  <c r="H764" i="1"/>
  <c r="L764" i="1" s="1"/>
  <c r="E764" i="1"/>
  <c r="K763" i="1"/>
  <c r="H763" i="1"/>
  <c r="L763" i="1" s="1"/>
  <c r="E763" i="1"/>
  <c r="K762" i="1"/>
  <c r="H762" i="1"/>
  <c r="L762" i="1" s="1"/>
  <c r="E762" i="1"/>
  <c r="K761" i="1"/>
  <c r="H761" i="1"/>
  <c r="L761" i="1" s="1"/>
  <c r="E761" i="1"/>
  <c r="K760" i="1"/>
  <c r="H760" i="1"/>
  <c r="L760" i="1" s="1"/>
  <c r="E760" i="1"/>
  <c r="K759" i="1"/>
  <c r="H759" i="1"/>
  <c r="L759" i="1" s="1"/>
  <c r="E759" i="1"/>
  <c r="K758" i="1"/>
  <c r="H758" i="1"/>
  <c r="L758" i="1" s="1"/>
  <c r="E758" i="1"/>
  <c r="K757" i="1"/>
  <c r="H757" i="1"/>
  <c r="L757" i="1" s="1"/>
  <c r="E757" i="1"/>
  <c r="K756" i="1"/>
  <c r="H756" i="1"/>
  <c r="L756" i="1" s="1"/>
  <c r="E756" i="1"/>
  <c r="K755" i="1"/>
  <c r="H755" i="1"/>
  <c r="L755" i="1" s="1"/>
  <c r="K754" i="1"/>
  <c r="H754" i="1"/>
  <c r="E754" i="1"/>
  <c r="L754" i="1" s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6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3" i="1"/>
  <c r="E482" i="1"/>
  <c r="E481" i="1"/>
  <c r="E480" i="1"/>
  <c r="E479" i="1"/>
  <c r="E477" i="1"/>
  <c r="E476" i="1"/>
  <c r="E475" i="1"/>
  <c r="E474" i="1"/>
  <c r="E473" i="1"/>
  <c r="E472" i="1"/>
  <c r="E471" i="1"/>
  <c r="E470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K364" i="1"/>
  <c r="H364" i="1"/>
  <c r="E364" i="1"/>
  <c r="L364" i="1" s="1"/>
  <c r="K363" i="1"/>
  <c r="H363" i="1"/>
  <c r="E363" i="1"/>
  <c r="L363" i="1" s="1"/>
  <c r="K362" i="1"/>
  <c r="H362" i="1"/>
  <c r="E362" i="1"/>
  <c r="L362" i="1" s="1"/>
  <c r="K361" i="1"/>
  <c r="H361" i="1"/>
  <c r="E361" i="1"/>
  <c r="L361" i="1" s="1"/>
  <c r="K360" i="1"/>
  <c r="H360" i="1"/>
  <c r="E360" i="1"/>
  <c r="L360" i="1" s="1"/>
  <c r="K359" i="1"/>
  <c r="H359" i="1"/>
  <c r="E359" i="1"/>
  <c r="L359" i="1" s="1"/>
  <c r="K358" i="1"/>
  <c r="H358" i="1"/>
  <c r="E358" i="1"/>
  <c r="L358" i="1" s="1"/>
  <c r="K357" i="1"/>
  <c r="H357" i="1"/>
  <c r="E357" i="1"/>
  <c r="L357" i="1" s="1"/>
  <c r="K356" i="1"/>
  <c r="H356" i="1"/>
  <c r="E356" i="1"/>
  <c r="L356" i="1" s="1"/>
  <c r="K355" i="1"/>
  <c r="H355" i="1"/>
  <c r="E355" i="1"/>
  <c r="L355" i="1" s="1"/>
  <c r="K354" i="1"/>
  <c r="H354" i="1"/>
  <c r="E354" i="1"/>
  <c r="L354" i="1" s="1"/>
  <c r="K353" i="1"/>
  <c r="H353" i="1"/>
  <c r="E353" i="1"/>
  <c r="L353" i="1" s="1"/>
  <c r="K352" i="1"/>
  <c r="H352" i="1"/>
  <c r="E352" i="1"/>
  <c r="L352" i="1" s="1"/>
  <c r="K351" i="1"/>
  <c r="H351" i="1"/>
  <c r="E351" i="1"/>
  <c r="L351" i="1" s="1"/>
  <c r="K350" i="1"/>
  <c r="H350" i="1"/>
  <c r="E350" i="1"/>
  <c r="L350" i="1" s="1"/>
  <c r="K349" i="1"/>
  <c r="H349" i="1"/>
  <c r="E349" i="1"/>
  <c r="L349" i="1" s="1"/>
  <c r="K348" i="1"/>
  <c r="H348" i="1"/>
  <c r="E348" i="1"/>
  <c r="L348" i="1" s="1"/>
  <c r="K347" i="1"/>
  <c r="H347" i="1"/>
  <c r="E347" i="1"/>
  <c r="L347" i="1" s="1"/>
  <c r="K346" i="1"/>
  <c r="H346" i="1"/>
  <c r="E346" i="1"/>
  <c r="L346" i="1" s="1"/>
  <c r="K345" i="1"/>
  <c r="H345" i="1"/>
  <c r="E345" i="1"/>
  <c r="L345" i="1" s="1"/>
  <c r="K344" i="1"/>
  <c r="H344" i="1"/>
  <c r="E344" i="1"/>
  <c r="L344" i="1" s="1"/>
  <c r="K343" i="1"/>
  <c r="H343" i="1"/>
  <c r="E343" i="1"/>
  <c r="L343" i="1" s="1"/>
  <c r="K342" i="1"/>
  <c r="H342" i="1"/>
  <c r="E342" i="1"/>
  <c r="L342" i="1" s="1"/>
  <c r="K341" i="1"/>
  <c r="H341" i="1"/>
  <c r="E341" i="1"/>
  <c r="L341" i="1" s="1"/>
  <c r="K340" i="1"/>
  <c r="H340" i="1"/>
  <c r="E340" i="1"/>
  <c r="L340" i="1" s="1"/>
  <c r="K339" i="1"/>
  <c r="H339" i="1"/>
  <c r="E339" i="1"/>
  <c r="L339" i="1" s="1"/>
  <c r="K338" i="1"/>
  <c r="H338" i="1"/>
  <c r="E338" i="1"/>
  <c r="L338" i="1" s="1"/>
  <c r="K337" i="1"/>
  <c r="H337" i="1"/>
  <c r="E337" i="1"/>
  <c r="L337" i="1" s="1"/>
  <c r="K336" i="1"/>
  <c r="H336" i="1"/>
  <c r="E336" i="1"/>
  <c r="L336" i="1" s="1"/>
  <c r="K335" i="1"/>
  <c r="H335" i="1"/>
  <c r="E335" i="1"/>
  <c r="L335" i="1" s="1"/>
  <c r="K334" i="1"/>
  <c r="H334" i="1"/>
  <c r="E334" i="1"/>
  <c r="L334" i="1" s="1"/>
  <c r="K333" i="1"/>
  <c r="H333" i="1"/>
  <c r="E333" i="1"/>
  <c r="L333" i="1" s="1"/>
  <c r="K332" i="1"/>
  <c r="H332" i="1"/>
  <c r="E332" i="1"/>
  <c r="L332" i="1" s="1"/>
  <c r="K331" i="1"/>
  <c r="H331" i="1"/>
  <c r="E331" i="1"/>
  <c r="L331" i="1" s="1"/>
  <c r="K330" i="1"/>
  <c r="H330" i="1"/>
  <c r="E330" i="1"/>
  <c r="L330" i="1" s="1"/>
  <c r="K329" i="1"/>
  <c r="H329" i="1"/>
  <c r="E329" i="1"/>
  <c r="L329" i="1" s="1"/>
  <c r="K328" i="1"/>
  <c r="H328" i="1"/>
  <c r="E328" i="1"/>
  <c r="L328" i="1" s="1"/>
  <c r="K327" i="1"/>
  <c r="H327" i="1"/>
  <c r="E327" i="1"/>
  <c r="L327" i="1" s="1"/>
  <c r="K326" i="1"/>
  <c r="H326" i="1"/>
  <c r="E326" i="1"/>
  <c r="L326" i="1" s="1"/>
  <c r="K325" i="1"/>
  <c r="H325" i="1"/>
  <c r="E325" i="1"/>
  <c r="L325" i="1" s="1"/>
  <c r="K324" i="1"/>
  <c r="H324" i="1"/>
  <c r="E324" i="1"/>
  <c r="L324" i="1" s="1"/>
  <c r="K323" i="1"/>
  <c r="H323" i="1"/>
  <c r="E323" i="1"/>
  <c r="L323" i="1" s="1"/>
  <c r="K322" i="1"/>
  <c r="H322" i="1"/>
  <c r="E322" i="1"/>
  <c r="L322" i="1" s="1"/>
  <c r="K321" i="1"/>
  <c r="H321" i="1"/>
  <c r="E321" i="1"/>
  <c r="L321" i="1" s="1"/>
  <c r="L320" i="1"/>
  <c r="K320" i="1"/>
  <c r="H320" i="1"/>
  <c r="E320" i="1"/>
  <c r="L319" i="1"/>
  <c r="K319" i="1"/>
  <c r="H319" i="1"/>
  <c r="E319" i="1"/>
  <c r="L318" i="1"/>
  <c r="K318" i="1"/>
  <c r="H318" i="1"/>
  <c r="E318" i="1"/>
  <c r="L317" i="1"/>
  <c r="K317" i="1"/>
  <c r="H317" i="1"/>
  <c r="E317" i="1"/>
  <c r="L316" i="1"/>
  <c r="K316" i="1"/>
  <c r="H316" i="1"/>
  <c r="E316" i="1"/>
  <c r="L315" i="1"/>
  <c r="K315" i="1"/>
  <c r="H315" i="1"/>
  <c r="E315" i="1"/>
  <c r="L314" i="1"/>
  <c r="K314" i="1"/>
  <c r="H314" i="1"/>
  <c r="E314" i="1"/>
  <c r="L313" i="1"/>
  <c r="H313" i="1"/>
  <c r="E313" i="1"/>
  <c r="K312" i="1"/>
  <c r="H312" i="1"/>
  <c r="E312" i="1"/>
  <c r="L312" i="1" s="1"/>
  <c r="K311" i="1"/>
  <c r="H311" i="1"/>
  <c r="E311" i="1"/>
  <c r="L311" i="1" s="1"/>
  <c r="K310" i="1"/>
  <c r="H310" i="1"/>
  <c r="E310" i="1"/>
  <c r="L310" i="1" s="1"/>
  <c r="K309" i="1"/>
  <c r="H309" i="1"/>
  <c r="E309" i="1"/>
  <c r="L309" i="1" s="1"/>
  <c r="K308" i="1"/>
  <c r="H308" i="1"/>
  <c r="E308" i="1"/>
  <c r="L308" i="1" s="1"/>
  <c r="K307" i="1"/>
  <c r="H307" i="1"/>
  <c r="E307" i="1"/>
  <c r="L307" i="1" s="1"/>
  <c r="K306" i="1"/>
  <c r="H306" i="1"/>
  <c r="E306" i="1"/>
  <c r="L306" i="1" s="1"/>
  <c r="K305" i="1"/>
  <c r="H305" i="1"/>
  <c r="E305" i="1"/>
  <c r="L305" i="1" s="1"/>
  <c r="K304" i="1"/>
  <c r="H304" i="1"/>
  <c r="E304" i="1"/>
  <c r="L304" i="1" s="1"/>
  <c r="K303" i="1"/>
  <c r="H303" i="1"/>
  <c r="E303" i="1"/>
  <c r="L303" i="1" s="1"/>
  <c r="K302" i="1"/>
  <c r="H302" i="1"/>
  <c r="E302" i="1"/>
  <c r="L302" i="1" s="1"/>
  <c r="K301" i="1"/>
  <c r="H301" i="1"/>
  <c r="E301" i="1"/>
  <c r="L301" i="1" s="1"/>
  <c r="K300" i="1"/>
  <c r="H300" i="1"/>
  <c r="E300" i="1"/>
  <c r="L300" i="1" s="1"/>
  <c r="K299" i="1"/>
  <c r="H299" i="1"/>
  <c r="E299" i="1"/>
  <c r="L299" i="1" s="1"/>
  <c r="K298" i="1"/>
  <c r="H298" i="1"/>
  <c r="E298" i="1"/>
  <c r="L298" i="1" s="1"/>
  <c r="K297" i="1"/>
  <c r="H297" i="1"/>
  <c r="E297" i="1"/>
  <c r="L297" i="1" s="1"/>
  <c r="K296" i="1"/>
  <c r="H296" i="1"/>
  <c r="E296" i="1"/>
  <c r="L296" i="1" s="1"/>
  <c r="K295" i="1"/>
  <c r="H295" i="1"/>
  <c r="E295" i="1"/>
  <c r="L295" i="1" s="1"/>
  <c r="K294" i="1"/>
  <c r="H294" i="1"/>
  <c r="E294" i="1"/>
  <c r="L294" i="1" s="1"/>
  <c r="K293" i="1"/>
  <c r="H293" i="1"/>
  <c r="E293" i="1"/>
  <c r="L293" i="1" s="1"/>
  <c r="K292" i="1"/>
  <c r="H292" i="1"/>
  <c r="E292" i="1"/>
  <c r="L292" i="1" s="1"/>
  <c r="K291" i="1"/>
  <c r="H291" i="1"/>
  <c r="E291" i="1"/>
  <c r="L291" i="1" s="1"/>
  <c r="K290" i="1"/>
  <c r="H290" i="1"/>
  <c r="E290" i="1"/>
  <c r="L290" i="1" s="1"/>
  <c r="K289" i="1"/>
  <c r="H289" i="1"/>
  <c r="E289" i="1"/>
  <c r="L289" i="1" s="1"/>
  <c r="K288" i="1"/>
  <c r="H288" i="1"/>
  <c r="E288" i="1"/>
  <c r="L288" i="1" s="1"/>
  <c r="K287" i="1"/>
  <c r="H287" i="1"/>
  <c r="E287" i="1"/>
  <c r="L287" i="1" s="1"/>
  <c r="K286" i="1"/>
  <c r="H286" i="1"/>
  <c r="E286" i="1"/>
  <c r="L286" i="1" s="1"/>
  <c r="K285" i="1"/>
  <c r="H285" i="1"/>
  <c r="E285" i="1"/>
  <c r="L285" i="1" s="1"/>
  <c r="K284" i="1"/>
  <c r="H284" i="1"/>
  <c r="E284" i="1"/>
  <c r="L284" i="1" s="1"/>
  <c r="K283" i="1"/>
  <c r="H283" i="1"/>
  <c r="E283" i="1"/>
  <c r="L283" i="1" s="1"/>
  <c r="K282" i="1"/>
  <c r="H282" i="1"/>
  <c r="E282" i="1"/>
  <c r="L282" i="1" s="1"/>
  <c r="K281" i="1"/>
  <c r="H281" i="1"/>
  <c r="E281" i="1"/>
  <c r="L281" i="1" s="1"/>
  <c r="K280" i="1"/>
  <c r="H280" i="1"/>
  <c r="E280" i="1"/>
  <c r="K279" i="1"/>
  <c r="H279" i="1"/>
  <c r="E279" i="1"/>
  <c r="L279" i="1" s="1"/>
  <c r="K278" i="1"/>
  <c r="H278" i="1"/>
  <c r="E278" i="1"/>
  <c r="L278" i="1" s="1"/>
  <c r="K277" i="1"/>
  <c r="H277" i="1"/>
  <c r="E277" i="1"/>
  <c r="K276" i="1"/>
  <c r="H276" i="1"/>
  <c r="E276" i="1"/>
  <c r="K275" i="1"/>
  <c r="H275" i="1"/>
  <c r="E275" i="1"/>
  <c r="L275" i="1" s="1"/>
  <c r="K274" i="1"/>
  <c r="H274" i="1"/>
  <c r="E274" i="1"/>
  <c r="L274" i="1" s="1"/>
  <c r="K273" i="1"/>
  <c r="H273" i="1"/>
  <c r="E273" i="1"/>
  <c r="K272" i="1"/>
  <c r="H272" i="1"/>
  <c r="E272" i="1"/>
  <c r="K271" i="1"/>
  <c r="H271" i="1"/>
  <c r="E271" i="1"/>
  <c r="L271" i="1" s="1"/>
  <c r="K270" i="1"/>
  <c r="H270" i="1"/>
  <c r="E270" i="1"/>
  <c r="L270" i="1" s="1"/>
  <c r="K269" i="1"/>
  <c r="H269" i="1"/>
  <c r="E269" i="1"/>
  <c r="K268" i="1"/>
  <c r="H268" i="1"/>
  <c r="E268" i="1"/>
  <c r="K267" i="1"/>
  <c r="H267" i="1"/>
  <c r="E267" i="1"/>
  <c r="L267" i="1" s="1"/>
  <c r="K266" i="1"/>
  <c r="H266" i="1"/>
  <c r="E266" i="1"/>
  <c r="L266" i="1" s="1"/>
  <c r="K265" i="1"/>
  <c r="H265" i="1"/>
  <c r="E265" i="1"/>
  <c r="K264" i="1"/>
  <c r="H264" i="1"/>
  <c r="E264" i="1"/>
  <c r="K263" i="1"/>
  <c r="H263" i="1"/>
  <c r="E263" i="1"/>
  <c r="L263" i="1" s="1"/>
  <c r="K262" i="1"/>
  <c r="H262" i="1"/>
  <c r="E262" i="1"/>
  <c r="L262" i="1" s="1"/>
  <c r="K261" i="1"/>
  <c r="H261" i="1"/>
  <c r="E261" i="1"/>
  <c r="K260" i="1"/>
  <c r="H260" i="1"/>
  <c r="E260" i="1"/>
  <c r="K259" i="1"/>
  <c r="H259" i="1"/>
  <c r="E259" i="1"/>
  <c r="L259" i="1" s="1"/>
  <c r="K258" i="1"/>
  <c r="H258" i="1"/>
  <c r="E258" i="1"/>
  <c r="L258" i="1" s="1"/>
  <c r="K257" i="1"/>
  <c r="H257" i="1"/>
  <c r="E257" i="1"/>
  <c r="K256" i="1"/>
  <c r="H256" i="1"/>
  <c r="E256" i="1"/>
  <c r="K255" i="1"/>
  <c r="H255" i="1"/>
  <c r="E255" i="1"/>
  <c r="L255" i="1" s="1"/>
  <c r="K254" i="1"/>
  <c r="H254" i="1"/>
  <c r="E254" i="1"/>
  <c r="L254" i="1" s="1"/>
  <c r="K253" i="1"/>
  <c r="H253" i="1"/>
  <c r="E253" i="1"/>
  <c r="K252" i="1"/>
  <c r="H252" i="1"/>
  <c r="E252" i="1"/>
  <c r="K251" i="1"/>
  <c r="H251" i="1"/>
  <c r="E251" i="1"/>
  <c r="L251" i="1" s="1"/>
  <c r="K250" i="1"/>
  <c r="H250" i="1"/>
  <c r="E250" i="1"/>
  <c r="L250" i="1" s="1"/>
  <c r="K249" i="1"/>
  <c r="H249" i="1"/>
  <c r="E249" i="1"/>
  <c r="K248" i="1"/>
  <c r="H248" i="1"/>
  <c r="E248" i="1"/>
  <c r="K247" i="1"/>
  <c r="H247" i="1"/>
  <c r="E247" i="1"/>
  <c r="L247" i="1" s="1"/>
  <c r="K246" i="1"/>
  <c r="H246" i="1"/>
  <c r="E246" i="1"/>
  <c r="L246" i="1" s="1"/>
  <c r="K245" i="1"/>
  <c r="H245" i="1"/>
  <c r="E245" i="1"/>
  <c r="K244" i="1"/>
  <c r="H244" i="1"/>
  <c r="E244" i="1"/>
  <c r="K243" i="1"/>
  <c r="H243" i="1"/>
  <c r="E243" i="1"/>
  <c r="L243" i="1" s="1"/>
  <c r="K242" i="1"/>
  <c r="H242" i="1"/>
  <c r="E242" i="1"/>
  <c r="L242" i="1" s="1"/>
  <c r="K241" i="1"/>
  <c r="H241" i="1"/>
  <c r="E241" i="1"/>
  <c r="K240" i="1"/>
  <c r="H240" i="1"/>
  <c r="E240" i="1"/>
  <c r="K239" i="1"/>
  <c r="H239" i="1"/>
  <c r="E239" i="1"/>
  <c r="L239" i="1" s="1"/>
  <c r="K238" i="1"/>
  <c r="H238" i="1"/>
  <c r="E238" i="1"/>
  <c r="L238" i="1" s="1"/>
  <c r="K237" i="1"/>
  <c r="H237" i="1"/>
  <c r="E237" i="1"/>
  <c r="K236" i="1"/>
  <c r="H236" i="1"/>
  <c r="E236" i="1"/>
  <c r="K235" i="1"/>
  <c r="H235" i="1"/>
  <c r="E235" i="1"/>
  <c r="L235" i="1" s="1"/>
  <c r="K234" i="1"/>
  <c r="H234" i="1"/>
  <c r="E234" i="1"/>
  <c r="L234" i="1" s="1"/>
  <c r="K233" i="1"/>
  <c r="H233" i="1"/>
  <c r="E233" i="1"/>
  <c r="K232" i="1"/>
  <c r="H232" i="1"/>
  <c r="E232" i="1"/>
  <c r="K231" i="1"/>
  <c r="H231" i="1"/>
  <c r="E231" i="1"/>
  <c r="L231" i="1" s="1"/>
  <c r="K230" i="1"/>
  <c r="H230" i="1"/>
  <c r="E230" i="1"/>
  <c r="L230" i="1" s="1"/>
  <c r="K229" i="1"/>
  <c r="H229" i="1"/>
  <c r="E229" i="1"/>
  <c r="K228" i="1"/>
  <c r="H228" i="1"/>
  <c r="E228" i="1"/>
  <c r="K227" i="1"/>
  <c r="L227" i="1" s="1"/>
  <c r="H227" i="1"/>
  <c r="E227" i="1"/>
  <c r="K226" i="1"/>
  <c r="L226" i="1" s="1"/>
  <c r="H226" i="1"/>
  <c r="E226" i="1"/>
  <c r="K225" i="1"/>
  <c r="L225" i="1" s="1"/>
  <c r="H225" i="1"/>
  <c r="E225" i="1"/>
  <c r="K224" i="1"/>
  <c r="L224" i="1" s="1"/>
  <c r="H224" i="1"/>
  <c r="E224" i="1"/>
  <c r="K223" i="1"/>
  <c r="L223" i="1" s="1"/>
  <c r="H223" i="1"/>
  <c r="E223" i="1"/>
  <c r="K222" i="1"/>
  <c r="L222" i="1" s="1"/>
  <c r="H222" i="1"/>
  <c r="E222" i="1"/>
  <c r="K221" i="1"/>
  <c r="L221" i="1" s="1"/>
  <c r="H221" i="1"/>
  <c r="E221" i="1"/>
  <c r="K220" i="1"/>
  <c r="L220" i="1" s="1"/>
  <c r="H220" i="1"/>
  <c r="E220" i="1"/>
  <c r="K219" i="1"/>
  <c r="L219" i="1" s="1"/>
  <c r="H219" i="1"/>
  <c r="E219" i="1"/>
  <c r="K218" i="1"/>
  <c r="L218" i="1" s="1"/>
  <c r="H218" i="1"/>
  <c r="E218" i="1"/>
  <c r="K217" i="1"/>
  <c r="L217" i="1" s="1"/>
  <c r="H217" i="1"/>
  <c r="E217" i="1"/>
  <c r="K216" i="1"/>
  <c r="L216" i="1" s="1"/>
  <c r="H216" i="1"/>
  <c r="E216" i="1"/>
  <c r="K215" i="1"/>
  <c r="L215" i="1" s="1"/>
  <c r="H215" i="1"/>
  <c r="E215" i="1"/>
  <c r="K214" i="1"/>
  <c r="L214" i="1" s="1"/>
  <c r="H214" i="1"/>
  <c r="E214" i="1"/>
  <c r="K213" i="1"/>
  <c r="L213" i="1" s="1"/>
  <c r="H213" i="1"/>
  <c r="E213" i="1"/>
  <c r="K212" i="1"/>
  <c r="L212" i="1" s="1"/>
  <c r="H212" i="1"/>
  <c r="E212" i="1"/>
  <c r="K211" i="1"/>
  <c r="L211" i="1" s="1"/>
  <c r="H211" i="1"/>
  <c r="E211" i="1"/>
  <c r="K210" i="1"/>
  <c r="L210" i="1" s="1"/>
  <c r="H210" i="1"/>
  <c r="E210" i="1"/>
  <c r="K209" i="1"/>
  <c r="L209" i="1" s="1"/>
  <c r="H209" i="1"/>
  <c r="E209" i="1"/>
  <c r="K208" i="1"/>
  <c r="L208" i="1" s="1"/>
  <c r="H208" i="1"/>
  <c r="E208" i="1"/>
  <c r="K207" i="1"/>
  <c r="L207" i="1" s="1"/>
  <c r="H207" i="1"/>
  <c r="E207" i="1"/>
  <c r="K206" i="1"/>
  <c r="L206" i="1" s="1"/>
  <c r="H206" i="1"/>
  <c r="E206" i="1"/>
  <c r="K205" i="1"/>
  <c r="L205" i="1" s="1"/>
  <c r="H205" i="1"/>
  <c r="E205" i="1"/>
  <c r="K204" i="1"/>
  <c r="L204" i="1" s="1"/>
  <c r="H204" i="1"/>
  <c r="E204" i="1"/>
  <c r="K203" i="1"/>
  <c r="L203" i="1" s="1"/>
  <c r="H203" i="1"/>
  <c r="E203" i="1"/>
  <c r="K202" i="1"/>
  <c r="L202" i="1" s="1"/>
  <c r="H202" i="1"/>
  <c r="E202" i="1"/>
  <c r="K201" i="1"/>
  <c r="L201" i="1" s="1"/>
  <c r="H201" i="1"/>
  <c r="E201" i="1"/>
  <c r="K200" i="1"/>
  <c r="L200" i="1" s="1"/>
  <c r="H200" i="1"/>
  <c r="E200" i="1"/>
  <c r="K199" i="1"/>
  <c r="L199" i="1" s="1"/>
  <c r="H199" i="1"/>
  <c r="E199" i="1"/>
  <c r="K198" i="1"/>
  <c r="L198" i="1" s="1"/>
  <c r="H198" i="1"/>
  <c r="E198" i="1"/>
  <c r="K197" i="1"/>
  <c r="L197" i="1" s="1"/>
  <c r="H197" i="1"/>
  <c r="E197" i="1"/>
  <c r="K196" i="1"/>
  <c r="L196" i="1" s="1"/>
  <c r="H196" i="1"/>
  <c r="E196" i="1"/>
  <c r="K195" i="1"/>
  <c r="L195" i="1" s="1"/>
  <c r="H195" i="1"/>
  <c r="E195" i="1"/>
  <c r="K194" i="1"/>
  <c r="L194" i="1" s="1"/>
  <c r="H194" i="1"/>
  <c r="E194" i="1"/>
  <c r="K193" i="1"/>
  <c r="L193" i="1" s="1"/>
  <c r="H193" i="1"/>
  <c r="E193" i="1"/>
  <c r="K192" i="1"/>
  <c r="L192" i="1" s="1"/>
  <c r="H192" i="1"/>
  <c r="E192" i="1"/>
  <c r="K191" i="1"/>
  <c r="L191" i="1" s="1"/>
  <c r="H191" i="1"/>
  <c r="E191" i="1"/>
  <c r="K190" i="1"/>
  <c r="L190" i="1" s="1"/>
  <c r="H190" i="1"/>
  <c r="E190" i="1"/>
  <c r="K189" i="1"/>
  <c r="L189" i="1" s="1"/>
  <c r="H189" i="1"/>
  <c r="E189" i="1"/>
  <c r="K188" i="1"/>
  <c r="L188" i="1" s="1"/>
  <c r="H188" i="1"/>
  <c r="E188" i="1"/>
  <c r="K187" i="1"/>
  <c r="L187" i="1" s="1"/>
  <c r="H187" i="1"/>
  <c r="E187" i="1"/>
  <c r="K186" i="1"/>
  <c r="L186" i="1" s="1"/>
  <c r="H186" i="1"/>
  <c r="E186" i="1"/>
  <c r="K185" i="1"/>
  <c r="L185" i="1" s="1"/>
  <c r="H185" i="1"/>
  <c r="E185" i="1"/>
  <c r="K184" i="1"/>
  <c r="L184" i="1" s="1"/>
  <c r="H184" i="1"/>
  <c r="E184" i="1"/>
  <c r="K183" i="1"/>
  <c r="L183" i="1" s="1"/>
  <c r="H183" i="1"/>
  <c r="E183" i="1"/>
  <c r="K182" i="1"/>
  <c r="L182" i="1" s="1"/>
  <c r="H182" i="1"/>
  <c r="E182" i="1"/>
  <c r="K181" i="1"/>
  <c r="L181" i="1" s="1"/>
  <c r="H181" i="1"/>
  <c r="E181" i="1"/>
  <c r="K180" i="1"/>
  <c r="L180" i="1" s="1"/>
  <c r="H180" i="1"/>
  <c r="E180" i="1"/>
  <c r="K179" i="1"/>
  <c r="L179" i="1" s="1"/>
  <c r="H179" i="1"/>
  <c r="E179" i="1"/>
  <c r="K178" i="1"/>
  <c r="L178" i="1" s="1"/>
  <c r="H178" i="1"/>
  <c r="E178" i="1"/>
  <c r="K177" i="1"/>
  <c r="L177" i="1" s="1"/>
  <c r="H177" i="1"/>
  <c r="E177" i="1"/>
  <c r="K176" i="1"/>
  <c r="L176" i="1" s="1"/>
  <c r="H176" i="1"/>
  <c r="E176" i="1"/>
  <c r="K175" i="1"/>
  <c r="L175" i="1" s="1"/>
  <c r="H175" i="1"/>
  <c r="E175" i="1"/>
  <c r="K174" i="1"/>
  <c r="L174" i="1" s="1"/>
  <c r="H174" i="1"/>
  <c r="E174" i="1"/>
  <c r="K173" i="1"/>
  <c r="L173" i="1" s="1"/>
  <c r="H173" i="1"/>
  <c r="E173" i="1"/>
  <c r="K172" i="1"/>
  <c r="L172" i="1" s="1"/>
  <c r="H172" i="1"/>
  <c r="E172" i="1"/>
  <c r="K171" i="1"/>
  <c r="L171" i="1" s="1"/>
  <c r="H171" i="1"/>
  <c r="E171" i="1"/>
  <c r="K170" i="1"/>
  <c r="L170" i="1" s="1"/>
  <c r="H170" i="1"/>
  <c r="E170" i="1"/>
  <c r="K169" i="1"/>
  <c r="L169" i="1" s="1"/>
  <c r="H169" i="1"/>
  <c r="E169" i="1"/>
  <c r="K168" i="1"/>
  <c r="L168" i="1" s="1"/>
  <c r="H168" i="1"/>
  <c r="E168" i="1"/>
  <c r="K167" i="1"/>
  <c r="L167" i="1" s="1"/>
  <c r="H167" i="1"/>
  <c r="E167" i="1"/>
  <c r="K166" i="1"/>
  <c r="L166" i="1" s="1"/>
  <c r="H166" i="1"/>
  <c r="E166" i="1"/>
  <c r="K165" i="1"/>
  <c r="L165" i="1" s="1"/>
  <c r="H165" i="1"/>
  <c r="E165" i="1"/>
  <c r="K164" i="1"/>
  <c r="L164" i="1" s="1"/>
  <c r="H164" i="1"/>
  <c r="K163" i="1"/>
  <c r="H163" i="1"/>
  <c r="L163" i="1" s="1"/>
  <c r="E163" i="1"/>
  <c r="K162" i="1"/>
  <c r="H162" i="1"/>
  <c r="L162" i="1" s="1"/>
  <c r="E162" i="1"/>
  <c r="K161" i="1"/>
  <c r="H161" i="1"/>
  <c r="L161" i="1" s="1"/>
  <c r="K160" i="1"/>
  <c r="H160" i="1"/>
  <c r="E160" i="1"/>
  <c r="K159" i="1"/>
  <c r="H159" i="1"/>
  <c r="E159" i="1"/>
  <c r="K158" i="1"/>
  <c r="H158" i="1"/>
  <c r="E158" i="1"/>
  <c r="K157" i="1"/>
  <c r="H157" i="1"/>
  <c r="E157" i="1"/>
  <c r="L157" i="1" s="1"/>
  <c r="K156" i="1"/>
  <c r="H156" i="1"/>
  <c r="E156" i="1"/>
  <c r="K155" i="1"/>
  <c r="H155" i="1"/>
  <c r="E155" i="1"/>
  <c r="K154" i="1"/>
  <c r="H154" i="1"/>
  <c r="E154" i="1"/>
  <c r="K153" i="1"/>
  <c r="H153" i="1"/>
  <c r="E153" i="1"/>
  <c r="L153" i="1" s="1"/>
  <c r="K152" i="1"/>
  <c r="H152" i="1"/>
  <c r="E152" i="1"/>
  <c r="K151" i="1"/>
  <c r="H151" i="1"/>
  <c r="E151" i="1"/>
  <c r="K150" i="1"/>
  <c r="H150" i="1"/>
  <c r="E150" i="1"/>
  <c r="K149" i="1"/>
  <c r="H149" i="1"/>
  <c r="E149" i="1"/>
  <c r="L149" i="1" s="1"/>
  <c r="K148" i="1"/>
  <c r="H148" i="1"/>
  <c r="E148" i="1"/>
  <c r="K147" i="1"/>
  <c r="H147" i="1"/>
  <c r="E147" i="1"/>
  <c r="K146" i="1"/>
  <c r="H146" i="1"/>
  <c r="E146" i="1"/>
  <c r="K145" i="1"/>
  <c r="H145" i="1"/>
  <c r="E145" i="1"/>
  <c r="L145" i="1" s="1"/>
  <c r="K144" i="1"/>
  <c r="H144" i="1"/>
  <c r="E144" i="1"/>
  <c r="K143" i="1"/>
  <c r="H143" i="1"/>
  <c r="K142" i="1"/>
  <c r="H142" i="1"/>
  <c r="E142" i="1"/>
  <c r="L142" i="1" s="1"/>
  <c r="K141" i="1"/>
  <c r="H141" i="1"/>
  <c r="E141" i="1"/>
  <c r="L141" i="1" s="1"/>
  <c r="K140" i="1"/>
  <c r="H140" i="1"/>
  <c r="E140" i="1"/>
  <c r="L140" i="1" s="1"/>
  <c r="K139" i="1"/>
  <c r="H139" i="1"/>
  <c r="E139" i="1"/>
  <c r="K138" i="1"/>
  <c r="H138" i="1"/>
  <c r="E138" i="1"/>
  <c r="L138" i="1" s="1"/>
  <c r="K137" i="1"/>
  <c r="H137" i="1"/>
  <c r="E137" i="1"/>
  <c r="L137" i="1" s="1"/>
  <c r="K136" i="1"/>
  <c r="H136" i="1"/>
  <c r="E136" i="1"/>
  <c r="L136" i="1" s="1"/>
  <c r="K135" i="1"/>
  <c r="H135" i="1"/>
  <c r="E135" i="1"/>
  <c r="K134" i="1"/>
  <c r="H134" i="1"/>
  <c r="E134" i="1"/>
  <c r="K133" i="1"/>
  <c r="H133" i="1"/>
  <c r="E133" i="1"/>
  <c r="L133" i="1" s="1"/>
  <c r="K132" i="1"/>
  <c r="H132" i="1"/>
  <c r="E132" i="1"/>
  <c r="L132" i="1" s="1"/>
  <c r="K131" i="1"/>
  <c r="H131" i="1"/>
  <c r="E131" i="1"/>
  <c r="K130" i="1"/>
  <c r="H130" i="1"/>
  <c r="E130" i="1"/>
  <c r="K129" i="1"/>
  <c r="H129" i="1"/>
  <c r="E129" i="1"/>
  <c r="L129" i="1" s="1"/>
  <c r="K128" i="1"/>
  <c r="H128" i="1"/>
  <c r="E128" i="1"/>
  <c r="L128" i="1" s="1"/>
  <c r="K127" i="1"/>
  <c r="H127" i="1"/>
  <c r="E127" i="1"/>
  <c r="K126" i="1"/>
  <c r="H126" i="1"/>
  <c r="E126" i="1"/>
  <c r="K125" i="1"/>
  <c r="H125" i="1"/>
  <c r="E125" i="1"/>
  <c r="L125" i="1" s="1"/>
  <c r="K124" i="1"/>
  <c r="H124" i="1"/>
  <c r="E124" i="1"/>
  <c r="L124" i="1" s="1"/>
  <c r="K123" i="1"/>
  <c r="H123" i="1"/>
  <c r="E123" i="1"/>
  <c r="K122" i="1"/>
  <c r="H122" i="1"/>
  <c r="E122" i="1"/>
  <c r="K121" i="1"/>
  <c r="H121" i="1"/>
  <c r="E121" i="1"/>
  <c r="L121" i="1" s="1"/>
  <c r="K120" i="1"/>
  <c r="H120" i="1"/>
  <c r="E120" i="1"/>
  <c r="L120" i="1" s="1"/>
  <c r="K119" i="1"/>
  <c r="H119" i="1"/>
  <c r="E119" i="1"/>
  <c r="K118" i="1"/>
  <c r="H118" i="1"/>
  <c r="E118" i="1"/>
  <c r="K117" i="1"/>
  <c r="H117" i="1"/>
  <c r="E117" i="1"/>
  <c r="L117" i="1" s="1"/>
  <c r="K116" i="1"/>
  <c r="H116" i="1"/>
  <c r="E116" i="1"/>
  <c r="L116" i="1" s="1"/>
  <c r="K115" i="1"/>
  <c r="H115" i="1"/>
  <c r="E115" i="1"/>
  <c r="K114" i="1"/>
  <c r="H114" i="1"/>
  <c r="E114" i="1"/>
  <c r="K113" i="1"/>
  <c r="H113" i="1"/>
  <c r="E113" i="1"/>
  <c r="L113" i="1" s="1"/>
  <c r="K112" i="1"/>
  <c r="H112" i="1"/>
  <c r="E112" i="1"/>
  <c r="L112" i="1" s="1"/>
  <c r="K111" i="1"/>
  <c r="H111" i="1"/>
  <c r="E111" i="1"/>
  <c r="K110" i="1"/>
  <c r="H110" i="1"/>
  <c r="E110" i="1"/>
  <c r="K109" i="1"/>
  <c r="H109" i="1"/>
  <c r="E109" i="1"/>
  <c r="L109" i="1" s="1"/>
  <c r="K108" i="1"/>
  <c r="H108" i="1"/>
  <c r="E108" i="1"/>
  <c r="L108" i="1" s="1"/>
  <c r="K107" i="1"/>
  <c r="H107" i="1"/>
  <c r="E107" i="1"/>
  <c r="K106" i="1"/>
  <c r="H106" i="1"/>
  <c r="E106" i="1"/>
  <c r="K105" i="1"/>
  <c r="H105" i="1"/>
  <c r="E105" i="1"/>
  <c r="L105" i="1" s="1"/>
  <c r="K104" i="1"/>
  <c r="H104" i="1"/>
  <c r="E104" i="1"/>
  <c r="L104" i="1" s="1"/>
  <c r="K103" i="1"/>
  <c r="H103" i="1"/>
  <c r="E103" i="1"/>
  <c r="K102" i="1"/>
  <c r="H102" i="1"/>
  <c r="E102" i="1"/>
  <c r="K101" i="1"/>
  <c r="H101" i="1"/>
  <c r="E101" i="1"/>
  <c r="L101" i="1" s="1"/>
  <c r="K100" i="1"/>
  <c r="H100" i="1"/>
  <c r="E100" i="1"/>
  <c r="L100" i="1" s="1"/>
  <c r="K99" i="1"/>
  <c r="H99" i="1"/>
  <c r="E99" i="1"/>
  <c r="K98" i="1"/>
  <c r="H98" i="1"/>
  <c r="E98" i="1"/>
  <c r="K97" i="1"/>
  <c r="H97" i="1"/>
  <c r="E97" i="1"/>
  <c r="L97" i="1" s="1"/>
  <c r="K96" i="1"/>
  <c r="H96" i="1"/>
  <c r="E96" i="1"/>
  <c r="L96" i="1" s="1"/>
  <c r="K95" i="1"/>
  <c r="H95" i="1"/>
  <c r="E95" i="1"/>
  <c r="K94" i="1"/>
  <c r="H94" i="1"/>
  <c r="E94" i="1"/>
  <c r="K93" i="1"/>
  <c r="H93" i="1"/>
  <c r="E93" i="1"/>
  <c r="L93" i="1" s="1"/>
  <c r="K92" i="1"/>
  <c r="H92" i="1"/>
  <c r="E92" i="1"/>
  <c r="L92" i="1" s="1"/>
  <c r="K91" i="1"/>
  <c r="H91" i="1"/>
  <c r="E91" i="1"/>
  <c r="K90" i="1"/>
  <c r="H90" i="1"/>
  <c r="E90" i="1"/>
  <c r="K89" i="1"/>
  <c r="H89" i="1"/>
  <c r="E89" i="1"/>
  <c r="L89" i="1" s="1"/>
  <c r="K88" i="1"/>
  <c r="H88" i="1"/>
  <c r="E88" i="1"/>
  <c r="L88" i="1" s="1"/>
  <c r="K87" i="1"/>
  <c r="H87" i="1"/>
  <c r="E87" i="1"/>
  <c r="K86" i="1"/>
  <c r="H86" i="1"/>
  <c r="E86" i="1"/>
  <c r="K85" i="1"/>
  <c r="H85" i="1"/>
  <c r="E85" i="1"/>
  <c r="L85" i="1" s="1"/>
  <c r="K84" i="1"/>
  <c r="H84" i="1"/>
  <c r="E84" i="1"/>
  <c r="L84" i="1" s="1"/>
  <c r="K83" i="1"/>
  <c r="H83" i="1"/>
  <c r="E83" i="1"/>
  <c r="K82" i="1"/>
  <c r="H82" i="1"/>
  <c r="E82" i="1"/>
  <c r="K81" i="1"/>
  <c r="H81" i="1"/>
  <c r="E81" i="1"/>
  <c r="L81" i="1" s="1"/>
  <c r="K80" i="1"/>
  <c r="H80" i="1"/>
  <c r="E80" i="1"/>
  <c r="L80" i="1" s="1"/>
  <c r="K79" i="1"/>
  <c r="H79" i="1"/>
  <c r="E79" i="1"/>
  <c r="K78" i="1"/>
  <c r="H78" i="1"/>
  <c r="E78" i="1"/>
  <c r="K77" i="1"/>
  <c r="H77" i="1"/>
  <c r="E77" i="1"/>
  <c r="L77" i="1" s="1"/>
  <c r="K76" i="1"/>
  <c r="H76" i="1"/>
  <c r="E76" i="1"/>
  <c r="L76" i="1" s="1"/>
  <c r="K75" i="1"/>
  <c r="H75" i="1"/>
  <c r="E75" i="1"/>
  <c r="K74" i="1"/>
  <c r="H74" i="1"/>
  <c r="E74" i="1"/>
  <c r="K73" i="1"/>
  <c r="H73" i="1"/>
  <c r="E73" i="1"/>
  <c r="L73" i="1" s="1"/>
  <c r="K72" i="1"/>
  <c r="H72" i="1"/>
  <c r="E72" i="1"/>
  <c r="L72" i="1" s="1"/>
  <c r="K71" i="1"/>
  <c r="H71" i="1"/>
  <c r="E71" i="1"/>
  <c r="K70" i="1"/>
  <c r="H70" i="1"/>
  <c r="E70" i="1"/>
  <c r="K69" i="1"/>
  <c r="H69" i="1"/>
  <c r="E69" i="1"/>
  <c r="L69" i="1" s="1"/>
  <c r="K68" i="1"/>
  <c r="H68" i="1"/>
  <c r="E68" i="1"/>
  <c r="L68" i="1" s="1"/>
  <c r="K67" i="1"/>
  <c r="H67" i="1"/>
  <c r="E67" i="1"/>
  <c r="K66" i="1"/>
  <c r="H66" i="1"/>
  <c r="E66" i="1"/>
  <c r="K65" i="1"/>
  <c r="H65" i="1"/>
  <c r="E65" i="1"/>
  <c r="L65" i="1" s="1"/>
  <c r="K64" i="1"/>
  <c r="H64" i="1"/>
  <c r="E64" i="1"/>
  <c r="L64" i="1" s="1"/>
  <c r="K63" i="1"/>
  <c r="H63" i="1"/>
  <c r="E63" i="1"/>
  <c r="K62" i="1"/>
  <c r="H62" i="1"/>
  <c r="E62" i="1"/>
  <c r="K61" i="1"/>
  <c r="H61" i="1"/>
  <c r="E61" i="1"/>
  <c r="L61" i="1" s="1"/>
  <c r="K60" i="1"/>
  <c r="H60" i="1"/>
  <c r="E60" i="1"/>
  <c r="L60" i="1" s="1"/>
  <c r="K59" i="1"/>
  <c r="H59" i="1"/>
  <c r="E59" i="1"/>
  <c r="K58" i="1"/>
  <c r="H58" i="1"/>
  <c r="E58" i="1"/>
  <c r="L58" i="1" s="1"/>
  <c r="K57" i="1"/>
  <c r="H57" i="1"/>
  <c r="E57" i="1"/>
  <c r="L57" i="1" s="1"/>
  <c r="K56" i="1"/>
  <c r="H56" i="1"/>
  <c r="E56" i="1"/>
  <c r="L56" i="1" s="1"/>
  <c r="K55" i="1"/>
  <c r="H55" i="1"/>
  <c r="E55" i="1"/>
  <c r="K54" i="1"/>
  <c r="H54" i="1"/>
  <c r="E54" i="1"/>
  <c r="L54" i="1" s="1"/>
  <c r="K53" i="1"/>
  <c r="H53" i="1"/>
  <c r="E53" i="1"/>
  <c r="L53" i="1" s="1"/>
  <c r="K52" i="1"/>
  <c r="H52" i="1"/>
  <c r="E52" i="1"/>
  <c r="L52" i="1" s="1"/>
  <c r="K51" i="1"/>
  <c r="H51" i="1"/>
  <c r="E51" i="1"/>
  <c r="K50" i="1"/>
  <c r="H50" i="1"/>
  <c r="E50" i="1"/>
  <c r="L50" i="1" s="1"/>
  <c r="K49" i="1"/>
  <c r="H49" i="1"/>
  <c r="E49" i="1"/>
  <c r="L49" i="1" s="1"/>
  <c r="K48" i="1"/>
  <c r="H48" i="1"/>
  <c r="E48" i="1"/>
  <c r="L48" i="1" s="1"/>
  <c r="K47" i="1"/>
  <c r="H47" i="1"/>
  <c r="E47" i="1"/>
  <c r="K46" i="1"/>
  <c r="H46" i="1"/>
  <c r="E46" i="1"/>
  <c r="L46" i="1" s="1"/>
  <c r="K45" i="1"/>
  <c r="H45" i="1"/>
  <c r="E45" i="1"/>
  <c r="L45" i="1" s="1"/>
  <c r="K44" i="1"/>
  <c r="H44" i="1"/>
  <c r="E44" i="1"/>
  <c r="L44" i="1" s="1"/>
  <c r="K43" i="1"/>
  <c r="H43" i="1"/>
  <c r="E43" i="1"/>
  <c r="K42" i="1"/>
  <c r="H42" i="1"/>
  <c r="E42" i="1"/>
  <c r="L42" i="1" s="1"/>
  <c r="K41" i="1"/>
  <c r="H41" i="1"/>
  <c r="E41" i="1"/>
  <c r="L41" i="1" s="1"/>
  <c r="K40" i="1"/>
  <c r="H40" i="1"/>
  <c r="E40" i="1"/>
  <c r="L40" i="1" s="1"/>
  <c r="K39" i="1"/>
  <c r="H39" i="1"/>
  <c r="E39" i="1"/>
  <c r="K38" i="1"/>
  <c r="H38" i="1"/>
  <c r="E38" i="1"/>
  <c r="L38" i="1" s="1"/>
  <c r="K37" i="1"/>
  <c r="E37" i="1"/>
  <c r="L37" i="1" s="1"/>
  <c r="L36" i="1"/>
  <c r="K36" i="1"/>
  <c r="H36" i="1"/>
  <c r="E36" i="1"/>
  <c r="L35" i="1"/>
  <c r="K35" i="1"/>
  <c r="H35" i="1"/>
  <c r="E35" i="1"/>
  <c r="L34" i="1"/>
  <c r="K34" i="1"/>
  <c r="H34" i="1"/>
  <c r="E34" i="1"/>
  <c r="L33" i="1"/>
  <c r="K33" i="1"/>
  <c r="H33" i="1"/>
  <c r="E33" i="1"/>
  <c r="L32" i="1"/>
  <c r="K32" i="1"/>
  <c r="H32" i="1"/>
  <c r="E32" i="1"/>
  <c r="L31" i="1"/>
  <c r="K31" i="1"/>
  <c r="H31" i="1"/>
  <c r="E31" i="1"/>
  <c r="L30" i="1"/>
  <c r="K30" i="1"/>
  <c r="H30" i="1"/>
  <c r="E30" i="1"/>
  <c r="L29" i="1"/>
  <c r="K29" i="1"/>
  <c r="H29" i="1"/>
  <c r="E29" i="1"/>
  <c r="L28" i="1"/>
  <c r="K28" i="1"/>
  <c r="H28" i="1"/>
  <c r="E28" i="1"/>
  <c r="L27" i="1"/>
  <c r="K27" i="1"/>
  <c r="H27" i="1"/>
  <c r="E27" i="1"/>
  <c r="L26" i="1"/>
  <c r="K26" i="1"/>
  <c r="H26" i="1"/>
  <c r="E26" i="1"/>
  <c r="L25" i="1"/>
  <c r="K25" i="1"/>
  <c r="H25" i="1"/>
  <c r="E25" i="1"/>
  <c r="L24" i="1"/>
  <c r="K24" i="1"/>
  <c r="H24" i="1"/>
  <c r="E24" i="1"/>
  <c r="L23" i="1"/>
  <c r="K23" i="1"/>
  <c r="H23" i="1"/>
  <c r="E23" i="1"/>
  <c r="L22" i="1"/>
  <c r="K22" i="1"/>
  <c r="H22" i="1"/>
  <c r="E22" i="1"/>
  <c r="L21" i="1"/>
  <c r="K21" i="1"/>
  <c r="H21" i="1"/>
  <c r="E21" i="1"/>
  <c r="L20" i="1"/>
  <c r="K20" i="1"/>
  <c r="H20" i="1"/>
  <c r="E20" i="1"/>
  <c r="L19" i="1"/>
  <c r="K19" i="1"/>
  <c r="H19" i="1"/>
  <c r="E19" i="1"/>
  <c r="L18" i="1"/>
  <c r="K18" i="1"/>
  <c r="H18" i="1"/>
  <c r="E18" i="1"/>
  <c r="L17" i="1"/>
  <c r="K17" i="1"/>
  <c r="H17" i="1"/>
  <c r="E17" i="1"/>
  <c r="L16" i="1"/>
  <c r="K16" i="1"/>
  <c r="H16" i="1"/>
  <c r="E16" i="1"/>
  <c r="L15" i="1"/>
  <c r="K15" i="1"/>
  <c r="H15" i="1"/>
  <c r="E15" i="1"/>
  <c r="L14" i="1"/>
  <c r="K14" i="1"/>
  <c r="H14" i="1"/>
  <c r="E14" i="1"/>
  <c r="L13" i="1"/>
  <c r="K13" i="1"/>
  <c r="H13" i="1"/>
  <c r="E13" i="1"/>
  <c r="L12" i="1"/>
  <c r="K12" i="1"/>
  <c r="H12" i="1"/>
  <c r="E12" i="1"/>
  <c r="L11" i="1"/>
  <c r="K11" i="1"/>
  <c r="H11" i="1"/>
  <c r="E11" i="1"/>
  <c r="L10" i="1"/>
  <c r="K10" i="1"/>
  <c r="H10" i="1"/>
  <c r="E10" i="1"/>
  <c r="L9" i="1"/>
  <c r="K9" i="1"/>
  <c r="H9" i="1"/>
  <c r="E9" i="1"/>
  <c r="L8" i="1"/>
  <c r="K8" i="1"/>
  <c r="H8" i="1"/>
  <c r="E8" i="1"/>
  <c r="L7" i="1"/>
  <c r="K7" i="1"/>
  <c r="E7" i="1"/>
  <c r="K6" i="1"/>
  <c r="L6" i="1" s="1"/>
  <c r="E6" i="1"/>
  <c r="K5" i="1"/>
  <c r="E5" i="1"/>
  <c r="L5" i="1" s="1"/>
  <c r="L39" i="1" l="1"/>
  <c r="L43" i="1"/>
  <c r="L47" i="1"/>
  <c r="L51" i="1"/>
  <c r="L55" i="1"/>
  <c r="L59" i="1"/>
  <c r="L63" i="1"/>
  <c r="L67" i="1"/>
  <c r="L71" i="1"/>
  <c r="L75" i="1"/>
  <c r="L79" i="1"/>
  <c r="L83" i="1"/>
  <c r="L87" i="1"/>
  <c r="L91" i="1"/>
  <c r="L95" i="1"/>
  <c r="L99" i="1"/>
  <c r="L103" i="1"/>
  <c r="L107" i="1"/>
  <c r="L111" i="1"/>
  <c r="L115" i="1"/>
  <c r="L119" i="1"/>
  <c r="L123" i="1"/>
  <c r="L127" i="1"/>
  <c r="L131" i="1"/>
  <c r="L135" i="1"/>
  <c r="L139" i="1"/>
  <c r="L143" i="1"/>
  <c r="L146" i="1"/>
  <c r="L150" i="1"/>
  <c r="L154" i="1"/>
  <c r="L158" i="1"/>
  <c r="L62" i="1"/>
  <c r="L66" i="1"/>
  <c r="L70" i="1"/>
  <c r="L74" i="1"/>
  <c r="L78" i="1"/>
  <c r="L82" i="1"/>
  <c r="L86" i="1"/>
  <c r="L90" i="1"/>
  <c r="L94" i="1"/>
  <c r="L98" i="1"/>
  <c r="L102" i="1"/>
  <c r="L106" i="1"/>
  <c r="L110" i="1"/>
  <c r="L114" i="1"/>
  <c r="L118" i="1"/>
  <c r="L122" i="1"/>
  <c r="L126" i="1"/>
  <c r="L130" i="1"/>
  <c r="L134" i="1"/>
  <c r="L144" i="1"/>
  <c r="L148" i="1"/>
  <c r="L156" i="1"/>
  <c r="L160" i="1"/>
  <c r="L229" i="1"/>
  <c r="L237" i="1"/>
  <c r="L147" i="1"/>
  <c r="L151" i="1"/>
  <c r="L155" i="1"/>
  <c r="L159" i="1"/>
  <c r="L228" i="1"/>
  <c r="L232" i="1"/>
  <c r="L236" i="1"/>
  <c r="L240" i="1"/>
  <c r="L244" i="1"/>
  <c r="L248" i="1"/>
  <c r="L252" i="1"/>
  <c r="L256" i="1"/>
  <c r="L260" i="1"/>
  <c r="L264" i="1"/>
  <c r="L268" i="1"/>
  <c r="L272" i="1"/>
  <c r="L276" i="1"/>
  <c r="L280" i="1"/>
  <c r="L152" i="1"/>
  <c r="L233" i="1"/>
  <c r="L241" i="1"/>
  <c r="L245" i="1"/>
  <c r="L249" i="1"/>
  <c r="L253" i="1"/>
  <c r="L257" i="1"/>
  <c r="L261" i="1"/>
  <c r="L265" i="1"/>
  <c r="L269" i="1"/>
  <c r="L273" i="1"/>
  <c r="L277" i="1"/>
  <c r="L1003" i="1"/>
  <c r="L1007" i="1"/>
  <c r="L1011" i="1"/>
  <c r="L1015" i="1"/>
  <c r="L1019" i="1"/>
  <c r="L1023" i="1"/>
  <c r="L1027" i="1"/>
  <c r="L1031" i="1"/>
  <c r="L1035" i="1"/>
  <c r="L1039" i="1"/>
  <c r="L1043" i="1"/>
  <c r="L1047" i="1"/>
  <c r="L1051" i="1"/>
  <c r="L1055" i="1"/>
  <c r="L1059" i="1"/>
  <c r="L1063" i="1"/>
  <c r="L1067" i="1"/>
  <c r="L1071" i="1"/>
  <c r="L1075" i="1"/>
  <c r="L1079" i="1"/>
  <c r="L1083" i="1"/>
  <c r="L1105" i="1"/>
  <c r="L1109" i="1"/>
  <c r="L1113" i="1"/>
  <c r="L1117" i="1"/>
  <c r="L1121" i="1"/>
  <c r="L1125" i="1"/>
  <c r="L1129" i="1"/>
  <c r="L1133" i="1"/>
  <c r="L1002" i="1"/>
  <c r="L1006" i="1"/>
  <c r="L1010" i="1"/>
  <c r="L1014" i="1"/>
  <c r="L1018" i="1"/>
  <c r="L1022" i="1"/>
  <c r="L1026" i="1"/>
  <c r="L1030" i="1"/>
  <c r="L1034" i="1"/>
  <c r="L1038" i="1"/>
  <c r="L1042" i="1"/>
  <c r="L1046" i="1"/>
  <c r="L1050" i="1"/>
  <c r="L1054" i="1"/>
  <c r="L1058" i="1"/>
  <c r="L1062" i="1"/>
  <c r="L1066" i="1"/>
  <c r="L1070" i="1"/>
  <c r="L1074" i="1"/>
  <c r="L1078" i="1"/>
  <c r="L1082" i="1"/>
  <c r="L1104" i="1"/>
  <c r="L1108" i="1"/>
  <c r="L1112" i="1"/>
  <c r="L1116" i="1"/>
  <c r="L1120" i="1"/>
  <c r="L1124" i="1"/>
  <c r="L1128" i="1"/>
  <c r="L1132" i="1"/>
  <c r="L1000" i="1"/>
  <c r="L1004" i="1"/>
  <c r="L1008" i="1"/>
  <c r="L1012" i="1"/>
  <c r="L1016" i="1"/>
  <c r="L1020" i="1"/>
  <c r="L1024" i="1"/>
  <c r="L1028" i="1"/>
  <c r="L1032" i="1"/>
  <c r="L1036" i="1"/>
  <c r="L1040" i="1"/>
  <c r="L1044" i="1"/>
  <c r="L1048" i="1"/>
  <c r="L1052" i="1"/>
  <c r="L1056" i="1"/>
  <c r="L1060" i="1"/>
  <c r="L1064" i="1"/>
  <c r="L1068" i="1"/>
  <c r="L1072" i="1"/>
  <c r="L1076" i="1"/>
  <c r="L1080" i="1"/>
  <c r="L1084" i="1"/>
</calcChain>
</file>

<file path=xl/sharedStrings.xml><?xml version="1.0" encoding="utf-8"?>
<sst xmlns="http://schemas.openxmlformats.org/spreadsheetml/2006/main" count="3241" uniqueCount="664">
  <si>
    <t>附件</t>
  </si>
  <si>
    <t>2020-2021学年电气工程学院本科生综合测评汇总表</t>
  </si>
  <si>
    <t>班级</t>
  </si>
  <si>
    <t>学号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</si>
  <si>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</si>
  <si>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</si>
  <si>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</si>
  <si>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</si>
  <si>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</si>
  <si>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</si>
  <si>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</si>
  <si>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</si>
  <si>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</si>
  <si>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综合
测评分</t>
  </si>
  <si>
    <t>综合测评排名</t>
  </si>
  <si>
    <t>学习成绩排名</t>
  </si>
  <si>
    <t>是否有不及格</t>
  </si>
  <si>
    <t>奖学金
等级</t>
  </si>
  <si>
    <t>单项
奖学金</t>
  </si>
  <si>
    <t>荣誉称号</t>
  </si>
  <si>
    <t>电181(书院)</t>
  </si>
  <si>
    <t>1812021099</t>
  </si>
  <si>
    <t>一等</t>
  </si>
  <si>
    <t>1812021172</t>
  </si>
  <si>
    <t>优干</t>
  </si>
  <si>
    <t>1812021171</t>
  </si>
  <si>
    <t>1812021027</t>
  </si>
  <si>
    <t>二等</t>
  </si>
  <si>
    <t>1812021110</t>
  </si>
  <si>
    <t>三好</t>
  </si>
  <si>
    <t>1812021142</t>
  </si>
  <si>
    <t>1812021114</t>
  </si>
  <si>
    <t>1812021160</t>
  </si>
  <si>
    <t>1812021151</t>
  </si>
  <si>
    <t>1812021111</t>
  </si>
  <si>
    <t>三等</t>
  </si>
  <si>
    <t>1812021021</t>
  </si>
  <si>
    <t>体育成绩不合格</t>
  </si>
  <si>
    <t>1812021072</t>
  </si>
  <si>
    <t>1812021184</t>
  </si>
  <si>
    <t>1812021166</t>
  </si>
  <si>
    <t>1812021004</t>
  </si>
  <si>
    <t>1812021082</t>
  </si>
  <si>
    <t>1812021055</t>
  </si>
  <si>
    <t>1812021083</t>
  </si>
  <si>
    <t>1812021119</t>
  </si>
  <si>
    <t>1812021159</t>
  </si>
  <si>
    <t>1812021048</t>
  </si>
  <si>
    <t>1812021058</t>
  </si>
  <si>
    <t>1812021123</t>
  </si>
  <si>
    <t>1812021036</t>
  </si>
  <si>
    <t>1812021029</t>
  </si>
  <si>
    <t>1812021023</t>
  </si>
  <si>
    <t>1812021031</t>
  </si>
  <si>
    <t>1812021170</t>
  </si>
  <si>
    <t>1812021122</t>
  </si>
  <si>
    <t>是</t>
  </si>
  <si>
    <t>1812021052</t>
  </si>
  <si>
    <t>1812021090</t>
  </si>
  <si>
    <t>自182</t>
  </si>
  <si>
    <t>1712011053</t>
  </si>
  <si>
    <t>自183</t>
  </si>
  <si>
    <t>1812011085</t>
  </si>
  <si>
    <t>自181</t>
  </si>
  <si>
    <t>1812011002</t>
  </si>
  <si>
    <t>三标</t>
  </si>
  <si>
    <t>1812011091</t>
  </si>
  <si>
    <t>1812011076</t>
  </si>
  <si>
    <t>1812011001</t>
  </si>
  <si>
    <t>1812011067</t>
  </si>
  <si>
    <t>1812011094</t>
  </si>
  <si>
    <t>1812011015</t>
  </si>
  <si>
    <t>1812011062</t>
  </si>
  <si>
    <t>研究与创新奖</t>
  </si>
  <si>
    <t>1812011077</t>
  </si>
  <si>
    <t>1812011061</t>
  </si>
  <si>
    <t>1812011035</t>
  </si>
  <si>
    <t>1812011036</t>
  </si>
  <si>
    <t>1812011013</t>
  </si>
  <si>
    <t>1812011041</t>
  </si>
  <si>
    <t>1812011040</t>
  </si>
  <si>
    <t>1812011080</t>
  </si>
  <si>
    <t>1812011072</t>
  </si>
  <si>
    <t>1812011014</t>
  </si>
  <si>
    <t>1812011059</t>
  </si>
  <si>
    <t>1812011075</t>
  </si>
  <si>
    <t>1812011093</t>
  </si>
  <si>
    <t>1812011081</t>
  </si>
  <si>
    <t>1812011029</t>
  </si>
  <si>
    <t>1812011006</t>
  </si>
  <si>
    <t>1812011073</t>
  </si>
  <si>
    <t>1812011012</t>
  </si>
  <si>
    <t>1812011007</t>
  </si>
  <si>
    <t>文体活动奖</t>
  </si>
  <si>
    <t>1809011031</t>
  </si>
  <si>
    <t>1819011025</t>
  </si>
  <si>
    <t>1812011021</t>
  </si>
  <si>
    <t>1812011087</t>
  </si>
  <si>
    <t>1812011043</t>
  </si>
  <si>
    <t>1812011005</t>
  </si>
  <si>
    <t>1812011054</t>
  </si>
  <si>
    <t>1812011019</t>
  </si>
  <si>
    <t>1812011079</t>
  </si>
  <si>
    <t>1812011004</t>
  </si>
  <si>
    <t>1812011023</t>
  </si>
  <si>
    <t>1812011071</t>
  </si>
  <si>
    <t>1812011069</t>
  </si>
  <si>
    <t>1812011042</t>
  </si>
  <si>
    <t>1812011074</t>
  </si>
  <si>
    <t>1812011095</t>
  </si>
  <si>
    <t>1812011092</t>
  </si>
  <si>
    <t>社会工作奖</t>
  </si>
  <si>
    <t>1812011070</t>
  </si>
  <si>
    <t>1809011046</t>
  </si>
  <si>
    <t>1812011046</t>
  </si>
  <si>
    <t>1815061080</t>
  </si>
  <si>
    <t>1812011083</t>
  </si>
  <si>
    <t>1812011003</t>
  </si>
  <si>
    <t>1812011060</t>
  </si>
  <si>
    <t>1812011039</t>
  </si>
  <si>
    <t>1812011037</t>
  </si>
  <si>
    <t>1812011068</t>
  </si>
  <si>
    <t>1812011066</t>
  </si>
  <si>
    <t>1812011049</t>
  </si>
  <si>
    <t>1812011030</t>
  </si>
  <si>
    <t>1812011044</t>
  </si>
  <si>
    <t>1812011047</t>
  </si>
  <si>
    <t>1812011038</t>
  </si>
  <si>
    <t>1812011064</t>
  </si>
  <si>
    <t>1812011048</t>
  </si>
  <si>
    <t>1802061054</t>
  </si>
  <si>
    <t>1812011011</t>
  </si>
  <si>
    <t>1809011028</t>
  </si>
  <si>
    <t>1812011090</t>
  </si>
  <si>
    <t>1809041033</t>
  </si>
  <si>
    <t>1812011056</t>
  </si>
  <si>
    <t>1812011020</t>
  </si>
  <si>
    <t>1812011010</t>
  </si>
  <si>
    <t>1812011034</t>
  </si>
  <si>
    <t>1712011037</t>
  </si>
  <si>
    <t>1812011031</t>
  </si>
  <si>
    <t>1812011088</t>
  </si>
  <si>
    <t>1812011078</t>
  </si>
  <si>
    <t>1812011017</t>
  </si>
  <si>
    <t>1812031011</t>
  </si>
  <si>
    <t>1812011089</t>
  </si>
  <si>
    <t>1812011050</t>
  </si>
  <si>
    <t>1812011033</t>
  </si>
  <si>
    <t>1812011084</t>
  </si>
  <si>
    <t>1812011016</t>
  </si>
  <si>
    <t>1812011051</t>
  </si>
  <si>
    <t>1812011082</t>
  </si>
  <si>
    <t>1812011053</t>
  </si>
  <si>
    <t>1812031040</t>
  </si>
  <si>
    <t>1812011086</t>
  </si>
  <si>
    <t>1712011063</t>
  </si>
  <si>
    <t>1712011068</t>
  </si>
  <si>
    <t>1812011024</t>
  </si>
  <si>
    <t>1821091030</t>
  </si>
  <si>
    <t>1712011096</t>
  </si>
  <si>
    <t>1812011032</t>
  </si>
  <si>
    <t>1812011055</t>
  </si>
  <si>
    <t>1812011028</t>
  </si>
  <si>
    <t>1612011053</t>
  </si>
  <si>
    <t>1812031031</t>
  </si>
  <si>
    <t>1812011052</t>
  </si>
  <si>
    <t>1812011026</t>
  </si>
  <si>
    <t>电186</t>
  </si>
  <si>
    <t>电182</t>
  </si>
  <si>
    <t>电184</t>
  </si>
  <si>
    <t>电183</t>
  </si>
  <si>
    <t>电185</t>
  </si>
  <si>
    <t>课程考核不合格</t>
  </si>
  <si>
    <t>建筑电气183</t>
  </si>
  <si>
    <t>1812031084</t>
  </si>
  <si>
    <t>1812031092</t>
  </si>
  <si>
    <t>1812031067</t>
  </si>
  <si>
    <t>建筑电气181</t>
  </si>
  <si>
    <t>1812031010</t>
  </si>
  <si>
    <t>1812031070</t>
  </si>
  <si>
    <t>1812031068</t>
  </si>
  <si>
    <t>1812031063</t>
  </si>
  <si>
    <t>1812031014</t>
  </si>
  <si>
    <t>建筑电气182</t>
  </si>
  <si>
    <t>1812031050</t>
  </si>
  <si>
    <t>1812031016</t>
  </si>
  <si>
    <t>1812031069</t>
  </si>
  <si>
    <t>1812031057</t>
  </si>
  <si>
    <t>1812031039</t>
  </si>
  <si>
    <t>1812031058</t>
  </si>
  <si>
    <t>1812031024</t>
  </si>
  <si>
    <t>1812031053</t>
  </si>
  <si>
    <t>1812031009</t>
  </si>
  <si>
    <t>1812031015</t>
  </si>
  <si>
    <t>1812031028</t>
  </si>
  <si>
    <t>1812031019</t>
  </si>
  <si>
    <t>1812031018</t>
  </si>
  <si>
    <t>1812031026</t>
  </si>
  <si>
    <t>1812031020</t>
  </si>
  <si>
    <t>1812031025</t>
  </si>
  <si>
    <t>1812031045</t>
  </si>
  <si>
    <t>1812031037</t>
  </si>
  <si>
    <t>1812031086</t>
  </si>
  <si>
    <t>1812031081</t>
  </si>
  <si>
    <t>1812031091</t>
  </si>
  <si>
    <t>1812031023</t>
  </si>
  <si>
    <t>1612032029</t>
  </si>
  <si>
    <t>1812031027</t>
  </si>
  <si>
    <t>1812031055</t>
  </si>
  <si>
    <t>1712031018</t>
  </si>
  <si>
    <t>1812031056</t>
  </si>
  <si>
    <t>1812031048</t>
  </si>
  <si>
    <t>1812031094</t>
  </si>
  <si>
    <t>1812031022</t>
  </si>
  <si>
    <t>1812031046</t>
  </si>
  <si>
    <t>1712031086</t>
  </si>
  <si>
    <t>1812031075</t>
  </si>
  <si>
    <t>1812031059</t>
  </si>
  <si>
    <t>1812031049</t>
  </si>
  <si>
    <t>1812031077</t>
  </si>
  <si>
    <t>1812031047</t>
  </si>
  <si>
    <t>1812031083</t>
  </si>
  <si>
    <t>1812031074</t>
  </si>
  <si>
    <t>1812031041</t>
  </si>
  <si>
    <t>1812031082</t>
  </si>
  <si>
    <t>1812031080</t>
  </si>
  <si>
    <t>1712031088</t>
  </si>
  <si>
    <t>1613032016</t>
  </si>
  <si>
    <r>
      <rPr>
        <sz val="10"/>
        <color theme="1"/>
        <rFont val="宋体"/>
        <charset val="134"/>
      </rPr>
      <t>自</t>
    </r>
    <r>
      <rPr>
        <sz val="10"/>
        <color theme="1"/>
        <rFont val="Arial"/>
        <family val="2"/>
      </rPr>
      <t>191</t>
    </r>
  </si>
  <si>
    <t>1912110008</t>
  </si>
  <si>
    <t>否</t>
  </si>
  <si>
    <r>
      <rPr>
        <sz val="10"/>
        <color theme="1"/>
        <rFont val="宋体"/>
        <charset val="134"/>
      </rPr>
      <t>自</t>
    </r>
    <r>
      <rPr>
        <sz val="10"/>
        <color theme="1"/>
        <rFont val="Arial"/>
        <family val="2"/>
      </rPr>
      <t>193</t>
    </r>
  </si>
  <si>
    <t>1912110063</t>
  </si>
  <si>
    <r>
      <rPr>
        <sz val="10"/>
        <color theme="1"/>
        <rFont val="宋体"/>
        <charset val="134"/>
      </rPr>
      <t>自</t>
    </r>
    <r>
      <rPr>
        <sz val="10"/>
        <color theme="1"/>
        <rFont val="Arial"/>
        <family val="2"/>
      </rPr>
      <t>192</t>
    </r>
  </si>
  <si>
    <t>1912110055</t>
  </si>
  <si>
    <t>1912110009</t>
  </si>
  <si>
    <t>1912110003</t>
  </si>
  <si>
    <t>1912110015</t>
  </si>
  <si>
    <t>1912110072</t>
  </si>
  <si>
    <t>1912110062</t>
  </si>
  <si>
    <t>1815061067</t>
  </si>
  <si>
    <t>1912110006</t>
  </si>
  <si>
    <t>1912110086</t>
  </si>
  <si>
    <t>1912110074</t>
  </si>
  <si>
    <t>1912110034</t>
  </si>
  <si>
    <t>1912110038</t>
  </si>
  <si>
    <t>1912110051</t>
  </si>
  <si>
    <t>1912110341</t>
  </si>
  <si>
    <t>1912110084</t>
  </si>
  <si>
    <t>1809011030</t>
  </si>
  <si>
    <t>1912110061</t>
  </si>
  <si>
    <t>1910110221</t>
  </si>
  <si>
    <t>1912110030</t>
  </si>
  <si>
    <t>1912110066</t>
  </si>
  <si>
    <t>1902110110</t>
  </si>
  <si>
    <t>1809011036</t>
  </si>
  <si>
    <t>1934110506</t>
  </si>
  <si>
    <t>1912110014</t>
  </si>
  <si>
    <t>1912110057</t>
  </si>
  <si>
    <t>1912110083</t>
  </si>
  <si>
    <t>1912110090</t>
  </si>
  <si>
    <t>1908110110</t>
  </si>
  <si>
    <t>1912110058</t>
  </si>
  <si>
    <t>1912110068</t>
  </si>
  <si>
    <t>1912110039</t>
  </si>
  <si>
    <t>1912110011</t>
  </si>
  <si>
    <t>1912110085</t>
  </si>
  <si>
    <t>1912110344</t>
  </si>
  <si>
    <t>1912110065</t>
  </si>
  <si>
    <t>1912110040</t>
  </si>
  <si>
    <t>1912110044</t>
  </si>
  <si>
    <t>1912110042</t>
  </si>
  <si>
    <t>1912110041</t>
  </si>
  <si>
    <t>1912110026</t>
  </si>
  <si>
    <t>1912110031</t>
  </si>
  <si>
    <t>1912110075</t>
  </si>
  <si>
    <t>1912110024</t>
  </si>
  <si>
    <t>1912110048</t>
  </si>
  <si>
    <t>1912110087</t>
  </si>
  <si>
    <t>1910110085</t>
  </si>
  <si>
    <t>1912110049</t>
  </si>
  <si>
    <t>1910110084</t>
  </si>
  <si>
    <t>1912110007</t>
  </si>
  <si>
    <t>1912110342</t>
  </si>
  <si>
    <t>1912110019</t>
  </si>
  <si>
    <t>1912110053</t>
  </si>
  <si>
    <t>1912110027</t>
  </si>
  <si>
    <t>1912110035</t>
  </si>
  <si>
    <t>1912110045</t>
  </si>
  <si>
    <t>1912110054</t>
  </si>
  <si>
    <t>1910110094</t>
  </si>
  <si>
    <t>1912110020</t>
  </si>
  <si>
    <t>1912110080</t>
  </si>
  <si>
    <t>1912110047</t>
  </si>
  <si>
    <t>1912110010</t>
  </si>
  <si>
    <t>1912110012</t>
  </si>
  <si>
    <t>1912110082</t>
  </si>
  <si>
    <t>1912110025</t>
  </si>
  <si>
    <t>1912110028</t>
  </si>
  <si>
    <t>1912110029</t>
  </si>
  <si>
    <t>1912110064</t>
  </si>
  <si>
    <t>1912110073</t>
  </si>
  <si>
    <t>1912110060</t>
  </si>
  <si>
    <t>1812011025</t>
  </si>
  <si>
    <t>1912110078</t>
  </si>
  <si>
    <t>1912110018</t>
  </si>
  <si>
    <t>1912110046</t>
  </si>
  <si>
    <t>1912110356</t>
  </si>
  <si>
    <t>1933110310</t>
  </si>
  <si>
    <t>1812011018</t>
  </si>
  <si>
    <t>1912110043</t>
  </si>
  <si>
    <t>1912110071</t>
  </si>
  <si>
    <t>1912110013</t>
  </si>
  <si>
    <t>1912110077</t>
  </si>
  <si>
    <t>1912110076</t>
  </si>
  <si>
    <t>1912110352</t>
  </si>
  <si>
    <t>1912110081</t>
  </si>
  <si>
    <t>1912110056</t>
  </si>
  <si>
    <t>1912110002</t>
  </si>
  <si>
    <t>1912110089</t>
  </si>
  <si>
    <t>1912110350</t>
  </si>
  <si>
    <t>1912110022</t>
  </si>
  <si>
    <t>1912110351</t>
  </si>
  <si>
    <t>1912110050</t>
  </si>
  <si>
    <t>1933110179</t>
  </si>
  <si>
    <t>1512011070</t>
  </si>
  <si>
    <r>
      <rPr>
        <sz val="10"/>
        <color theme="1"/>
        <rFont val="宋体"/>
        <charset val="134"/>
      </rPr>
      <t>电</t>
    </r>
    <r>
      <rPr>
        <sz val="10"/>
        <color theme="1"/>
        <rFont val="Arial"/>
        <family val="2"/>
      </rPr>
      <t>193</t>
    </r>
  </si>
  <si>
    <t>1712011032</t>
  </si>
  <si>
    <t>1912110184</t>
  </si>
  <si>
    <r>
      <rPr>
        <sz val="10"/>
        <color theme="1"/>
        <rFont val="宋体"/>
        <charset val="134"/>
      </rPr>
      <t>电</t>
    </r>
    <r>
      <rPr>
        <sz val="10"/>
        <color theme="1"/>
        <rFont val="Arial"/>
        <family val="2"/>
      </rPr>
      <t>196</t>
    </r>
  </si>
  <si>
    <t>1912110276</t>
  </si>
  <si>
    <r>
      <rPr>
        <sz val="10"/>
        <color theme="1"/>
        <rFont val="宋体"/>
        <charset val="134"/>
      </rPr>
      <t>电</t>
    </r>
    <r>
      <rPr>
        <sz val="10"/>
        <color theme="1"/>
        <rFont val="Arial"/>
        <family val="2"/>
      </rPr>
      <t>191</t>
    </r>
  </si>
  <si>
    <t>1910110220</t>
  </si>
  <si>
    <t>1912110168</t>
  </si>
  <si>
    <t>1912110185</t>
  </si>
  <si>
    <r>
      <rPr>
        <sz val="10"/>
        <color theme="1"/>
        <rFont val="宋体"/>
        <charset val="134"/>
      </rPr>
      <t>电</t>
    </r>
    <r>
      <rPr>
        <sz val="10"/>
        <color theme="1"/>
        <rFont val="Arial"/>
        <family val="2"/>
      </rPr>
      <t>195</t>
    </r>
  </si>
  <si>
    <t>1912110240</t>
  </si>
  <si>
    <t>93</t>
  </si>
  <si>
    <t>0.8</t>
  </si>
  <si>
    <t>1712021020</t>
  </si>
  <si>
    <t>1912110241</t>
  </si>
  <si>
    <t>1912110155</t>
  </si>
  <si>
    <t>1912110156</t>
  </si>
  <si>
    <t>1912110242</t>
  </si>
  <si>
    <r>
      <rPr>
        <sz val="10"/>
        <color theme="1"/>
        <rFont val="宋体"/>
        <charset val="134"/>
      </rPr>
      <t>电</t>
    </r>
    <r>
      <rPr>
        <sz val="10"/>
        <color theme="1"/>
        <rFont val="Arial"/>
        <family val="2"/>
      </rPr>
      <t>192</t>
    </r>
  </si>
  <si>
    <t>1912110147</t>
  </si>
  <si>
    <t>1912110244</t>
  </si>
  <si>
    <t>94.5</t>
  </si>
  <si>
    <t>1</t>
  </si>
  <si>
    <t>1912110259</t>
  </si>
  <si>
    <r>
      <rPr>
        <sz val="10"/>
        <color theme="1"/>
        <rFont val="宋体"/>
        <charset val="134"/>
      </rPr>
      <t>电</t>
    </r>
    <r>
      <rPr>
        <sz val="10"/>
        <color theme="1"/>
        <rFont val="Arial"/>
        <family val="2"/>
      </rPr>
      <t>194</t>
    </r>
  </si>
  <si>
    <t>1912110189</t>
  </si>
  <si>
    <t>1912110126</t>
  </si>
  <si>
    <t>1912110219</t>
  </si>
  <si>
    <t>95.5</t>
  </si>
  <si>
    <t>2.5</t>
  </si>
  <si>
    <t>1912110194</t>
  </si>
  <si>
    <t>1912110124</t>
  </si>
  <si>
    <t>1912110092</t>
  </si>
  <si>
    <t>1912110311</t>
  </si>
  <si>
    <t>94.75</t>
  </si>
  <si>
    <t>5.25</t>
  </si>
  <si>
    <t>1912110263</t>
  </si>
  <si>
    <t>1912110183</t>
  </si>
  <si>
    <t>1912110328</t>
  </si>
  <si>
    <t>93.5</t>
  </si>
  <si>
    <t>6.15</t>
  </si>
  <si>
    <t>1912110190</t>
  </si>
  <si>
    <t>1912110213</t>
  </si>
  <si>
    <t>1912110192</t>
  </si>
  <si>
    <t>1912110316</t>
  </si>
  <si>
    <t>2.45</t>
  </si>
  <si>
    <t>1912110119</t>
  </si>
  <si>
    <t>1912110158</t>
  </si>
  <si>
    <t>1912110312</t>
  </si>
  <si>
    <t>1934110520</t>
  </si>
  <si>
    <t>3.8</t>
  </si>
  <si>
    <t>1912110250</t>
  </si>
  <si>
    <t>1815031018</t>
  </si>
  <si>
    <t>91</t>
  </si>
  <si>
    <t>1910110063</t>
  </si>
  <si>
    <t>1912110248</t>
  </si>
  <si>
    <t>94</t>
  </si>
  <si>
    <t>4.5</t>
  </si>
  <si>
    <t>1912110116</t>
  </si>
  <si>
    <t>1912110274</t>
  </si>
  <si>
    <t>1912110239</t>
  </si>
  <si>
    <t>92</t>
  </si>
  <si>
    <t>0.5</t>
  </si>
  <si>
    <t>1912110111</t>
  </si>
  <si>
    <t>1912110157</t>
  </si>
  <si>
    <t>1912110140</t>
  </si>
  <si>
    <t>1912110245</t>
  </si>
  <si>
    <t>1912110275</t>
  </si>
  <si>
    <t>1912110100</t>
  </si>
  <si>
    <t>1710011004</t>
  </si>
  <si>
    <t>0.6</t>
  </si>
  <si>
    <t>1912110336</t>
  </si>
  <si>
    <t>1912110196</t>
  </si>
  <si>
    <t>1912110204</t>
  </si>
  <si>
    <t>1912110122</t>
  </si>
  <si>
    <t>1912110097</t>
  </si>
  <si>
    <t>1912110114</t>
  </si>
  <si>
    <t>1912110108</t>
  </si>
  <si>
    <t>1912110181</t>
  </si>
  <si>
    <t>1910110070</t>
  </si>
  <si>
    <t>1912110115</t>
  </si>
  <si>
    <t>1912110091</t>
  </si>
  <si>
    <t>1912110207</t>
  </si>
  <si>
    <t>1915110318</t>
  </si>
  <si>
    <t>1912110270</t>
  </si>
  <si>
    <t>1912110220</t>
  </si>
  <si>
    <t>90</t>
  </si>
  <si>
    <t>1912110095</t>
  </si>
  <si>
    <t>1912110260</t>
  </si>
  <si>
    <t>1912110127</t>
  </si>
  <si>
    <t>1912110266</t>
  </si>
  <si>
    <t>1912110162</t>
  </si>
  <si>
    <t>1912110195</t>
  </si>
  <si>
    <t>1912110269</t>
  </si>
  <si>
    <t>1912110210</t>
  </si>
  <si>
    <t>1912110182</t>
  </si>
  <si>
    <t>1912110101</t>
  </si>
  <si>
    <t>1912110335</t>
  </si>
  <si>
    <t>1912110102</t>
  </si>
  <si>
    <t>1912110174</t>
  </si>
  <si>
    <t>1912110206</t>
  </si>
  <si>
    <t>1912110226</t>
  </si>
  <si>
    <t>93.75</t>
  </si>
  <si>
    <t>1912110118</t>
  </si>
  <si>
    <t>1912110262</t>
  </si>
  <si>
    <t>1912110191</t>
  </si>
  <si>
    <t>1912110279</t>
  </si>
  <si>
    <t>1815051046</t>
  </si>
  <si>
    <t>1912110205</t>
  </si>
  <si>
    <t>1912110272</t>
  </si>
  <si>
    <t>1912110133</t>
  </si>
  <si>
    <t>1912110117</t>
  </si>
  <si>
    <t>1912110145</t>
  </si>
  <si>
    <t>1912110246</t>
  </si>
  <si>
    <t>1808041105</t>
  </si>
  <si>
    <t>1912110212</t>
  </si>
  <si>
    <t>1912110251</t>
  </si>
  <si>
    <t>1912110202</t>
  </si>
  <si>
    <t>1912110265</t>
  </si>
  <si>
    <t>1912110217</t>
  </si>
  <si>
    <t>1912110169</t>
  </si>
  <si>
    <t>1912110136</t>
  </si>
  <si>
    <t>1812021076</t>
  </si>
  <si>
    <t>1912110216</t>
  </si>
  <si>
    <t>1910110004</t>
  </si>
  <si>
    <t>1912110236</t>
  </si>
  <si>
    <t>1912110268</t>
  </si>
  <si>
    <t>1726031051</t>
  </si>
  <si>
    <t>1912110252</t>
  </si>
  <si>
    <t>1912110261</t>
  </si>
  <si>
    <t>1933110114</t>
  </si>
  <si>
    <t>1912110198</t>
  </si>
  <si>
    <t>1912110099</t>
  </si>
  <si>
    <t>1912110186</t>
  </si>
  <si>
    <t>1912110253</t>
  </si>
  <si>
    <t>1912110228</t>
  </si>
  <si>
    <t>97.25</t>
  </si>
  <si>
    <t>5.2</t>
  </si>
  <si>
    <t>1912110314</t>
  </si>
  <si>
    <t>1910110102</t>
  </si>
  <si>
    <t>1933110051</t>
  </si>
  <si>
    <t>1910110099</t>
  </si>
  <si>
    <t>1912110218</t>
  </si>
  <si>
    <t>1912110137</t>
  </si>
  <si>
    <t>1912110138</t>
  </si>
  <si>
    <t>1912110128</t>
  </si>
  <si>
    <t>1912110203</t>
  </si>
  <si>
    <t>1912110130</t>
  </si>
  <si>
    <t>1912110271</t>
  </si>
  <si>
    <t>1912110188</t>
  </si>
  <si>
    <t>1912110187</t>
  </si>
  <si>
    <t>1912110139</t>
  </si>
  <si>
    <t>1912110200</t>
  </si>
  <si>
    <t>1912110093</t>
  </si>
  <si>
    <t>1808041110</t>
  </si>
  <si>
    <t>1912110153</t>
  </si>
  <si>
    <t>1912110109</t>
  </si>
  <si>
    <t>1910110098</t>
  </si>
  <si>
    <t>1912110197</t>
  </si>
  <si>
    <t>1912110096</t>
  </si>
  <si>
    <t>1912110094</t>
  </si>
  <si>
    <t>1912110180</t>
  </si>
  <si>
    <t>1912110098</t>
  </si>
  <si>
    <t>1912110166</t>
  </si>
  <si>
    <t>1912110178</t>
  </si>
  <si>
    <t>1912110209</t>
  </si>
  <si>
    <t>1912110214</t>
  </si>
  <si>
    <t>1912110164</t>
  </si>
  <si>
    <t>1912110141</t>
  </si>
  <si>
    <t>1912110167</t>
  </si>
  <si>
    <t>1912110199</t>
  </si>
  <si>
    <t>1912110172</t>
  </si>
  <si>
    <t>1912110143</t>
  </si>
  <si>
    <t>1912110258</t>
  </si>
  <si>
    <t>1910110302</t>
  </si>
  <si>
    <t>1912110123</t>
  </si>
  <si>
    <t>1912110256</t>
  </si>
  <si>
    <t>1912110125</t>
  </si>
  <si>
    <t>1813061117</t>
  </si>
  <si>
    <t>1912110229</t>
  </si>
  <si>
    <t>96.75</t>
  </si>
  <si>
    <t>1912110105</t>
  </si>
  <si>
    <t>1912110224</t>
  </si>
  <si>
    <t>90.75</t>
  </si>
  <si>
    <t>1912110367</t>
  </si>
  <si>
    <t>1912110154</t>
  </si>
  <si>
    <t>1912110142</t>
  </si>
  <si>
    <t>1912110231</t>
  </si>
  <si>
    <t>0.9</t>
  </si>
  <si>
    <t>1912110249</t>
  </si>
  <si>
    <t>1912110103</t>
  </si>
  <si>
    <t>1912110107</t>
  </si>
  <si>
    <t>1912110176</t>
  </si>
  <si>
    <t>1912110221</t>
  </si>
  <si>
    <t>1809041059</t>
  </si>
  <si>
    <t>1912110129</t>
  </si>
  <si>
    <t>1912110173</t>
  </si>
  <si>
    <t>1912110273</t>
  </si>
  <si>
    <t>1912110121</t>
  </si>
  <si>
    <t>1912110243</t>
  </si>
  <si>
    <t>87</t>
  </si>
  <si>
    <t>1912110237</t>
  </si>
  <si>
    <t>1912110150</t>
  </si>
  <si>
    <t>1912110112</t>
  </si>
  <si>
    <t>1912110175</t>
  </si>
  <si>
    <t>1912110208</t>
  </si>
  <si>
    <t>1910110254</t>
  </si>
  <si>
    <t>1912110132</t>
  </si>
  <si>
    <t>1912110171</t>
  </si>
  <si>
    <t>1912110110</t>
  </si>
  <si>
    <t>1912110369</t>
  </si>
  <si>
    <t>1912110257</t>
  </si>
  <si>
    <t>1910110177</t>
  </si>
  <si>
    <t>1912110134</t>
  </si>
  <si>
    <t>1912110144</t>
  </si>
  <si>
    <t>1809041032</t>
  </si>
  <si>
    <t>1912110165</t>
  </si>
  <si>
    <t>1912110230</t>
  </si>
  <si>
    <t>92.75</t>
  </si>
  <si>
    <t>2</t>
  </si>
  <si>
    <t>1912110223</t>
  </si>
  <si>
    <t>1912110277</t>
  </si>
  <si>
    <t>1912110131</t>
  </si>
  <si>
    <t>1822061036</t>
  </si>
  <si>
    <t>1912110163</t>
  </si>
  <si>
    <t>1912110170</t>
  </si>
  <si>
    <t>1912110313</t>
  </si>
  <si>
    <t>1912110247</t>
  </si>
  <si>
    <t>1512021049</t>
  </si>
  <si>
    <t>1912110215</t>
  </si>
  <si>
    <t>1912110289</t>
  </si>
  <si>
    <t>1.9</t>
  </si>
  <si>
    <t>1912110255</t>
  </si>
  <si>
    <t>1912110278</t>
  </si>
  <si>
    <t>1912110161</t>
  </si>
  <si>
    <t>1912110235</t>
  </si>
  <si>
    <t>1912110238</t>
  </si>
  <si>
    <t>88</t>
  </si>
  <si>
    <t>1912110148</t>
  </si>
  <si>
    <t>1812021165</t>
  </si>
  <si>
    <t>1912110149</t>
  </si>
  <si>
    <t>1912110234</t>
  </si>
  <si>
    <t>1912110152</t>
  </si>
  <si>
    <t>1912110160</t>
  </si>
  <si>
    <t>1912110113</t>
  </si>
  <si>
    <t>1912110135</t>
  </si>
  <si>
    <t>电196</t>
  </si>
  <si>
    <t>1933110092</t>
  </si>
  <si>
    <t>1512021084</t>
  </si>
  <si>
    <t>1812021088</t>
  </si>
  <si>
    <t>1626042075</t>
  </si>
  <si>
    <t>1912110151</t>
  </si>
  <si>
    <t>1712021013</t>
  </si>
  <si>
    <t>1912110104</t>
  </si>
  <si>
    <t>1912110280</t>
  </si>
  <si>
    <t>1912110193</t>
  </si>
  <si>
    <t>1812021093</t>
  </si>
  <si>
    <t>1612042049</t>
  </si>
  <si>
    <r>
      <rPr>
        <sz val="10"/>
        <color theme="1"/>
        <rFont val="宋体"/>
        <charset val="134"/>
      </rPr>
      <t>建筑电气</t>
    </r>
    <r>
      <rPr>
        <sz val="10"/>
        <color theme="1"/>
        <rFont val="Arial"/>
        <family val="2"/>
      </rPr>
      <t>192</t>
    </r>
  </si>
  <si>
    <t>1912110320</t>
  </si>
  <si>
    <r>
      <rPr>
        <sz val="10"/>
        <color theme="1"/>
        <rFont val="宋体"/>
        <charset val="134"/>
      </rPr>
      <t>建筑电气</t>
    </r>
    <r>
      <rPr>
        <sz val="10"/>
        <color theme="1"/>
        <rFont val="Arial"/>
        <family val="2"/>
      </rPr>
      <t>191</t>
    </r>
  </si>
  <si>
    <t>1912110310</t>
  </si>
  <si>
    <t>1912110301</t>
  </si>
  <si>
    <t>1912110297</t>
  </si>
  <si>
    <t>1912110305</t>
  </si>
  <si>
    <t>1912110284</t>
  </si>
  <si>
    <t>1912110319</t>
  </si>
  <si>
    <t>1912110308</t>
  </si>
  <si>
    <r>
      <rPr>
        <sz val="10"/>
        <color theme="1"/>
        <rFont val="宋体"/>
        <charset val="134"/>
      </rPr>
      <t>建筑电气</t>
    </r>
    <r>
      <rPr>
        <sz val="10"/>
        <color theme="1"/>
        <rFont val="Arial"/>
        <family val="2"/>
      </rPr>
      <t>193</t>
    </r>
  </si>
  <si>
    <t>1912110365</t>
  </si>
  <si>
    <t>1912110302</t>
  </si>
  <si>
    <t>1912110309</t>
  </si>
  <si>
    <t>1912110362</t>
  </si>
  <si>
    <t>1912110288</t>
  </si>
  <si>
    <t>1912110318</t>
  </si>
  <si>
    <t>1912110333</t>
  </si>
  <si>
    <t>1912110322</t>
  </si>
  <si>
    <t>1912110346</t>
  </si>
  <si>
    <t>1912110361</t>
  </si>
  <si>
    <t>1912110303</t>
  </si>
  <si>
    <t>1812031044</t>
  </si>
  <si>
    <t>1912110332</t>
  </si>
  <si>
    <t>1912110293</t>
  </si>
  <si>
    <t>1912110281</t>
  </si>
  <si>
    <t>1912110315</t>
  </si>
  <si>
    <t>1912110324</t>
  </si>
  <si>
    <t>1912110364</t>
  </si>
  <si>
    <t>1912110327</t>
  </si>
  <si>
    <t>1912110298</t>
  </si>
  <si>
    <t>1912110290</t>
  </si>
  <si>
    <t>1912110286</t>
  </si>
  <si>
    <t>1912110330</t>
  </si>
  <si>
    <t>1812031078</t>
  </si>
  <si>
    <t>1912110292</t>
  </si>
  <si>
    <t>1912110366</t>
  </si>
  <si>
    <t>1912110326</t>
  </si>
  <si>
    <t>1912110329</t>
  </si>
  <si>
    <t>1912110370</t>
  </si>
  <si>
    <t>1912110296</t>
  </si>
  <si>
    <t>1912110337</t>
  </si>
  <si>
    <t>1912110294</t>
  </si>
  <si>
    <t>1912110291</t>
  </si>
  <si>
    <t>1812031073</t>
  </si>
  <si>
    <t>1912110353</t>
  </si>
  <si>
    <t>1812031079</t>
  </si>
  <si>
    <t>1912110295</t>
  </si>
  <si>
    <t>1912110368</t>
  </si>
  <si>
    <t>1912110339</t>
  </si>
  <si>
    <t>1912110325</t>
  </si>
  <si>
    <t>1912110355</t>
  </si>
  <si>
    <t>1912110331</t>
  </si>
  <si>
    <t>1712031056</t>
  </si>
  <si>
    <t>1812031076</t>
  </si>
  <si>
    <t>1912110354</t>
  </si>
  <si>
    <t>1912110323</t>
  </si>
  <si>
    <t>1512032034</t>
  </si>
  <si>
    <t>1912110321</t>
  </si>
  <si>
    <t>1912110359</t>
  </si>
  <si>
    <t>1512032081</t>
  </si>
  <si>
    <t>1912110343</t>
  </si>
  <si>
    <t>1912110340</t>
  </si>
  <si>
    <t>1912110360</t>
  </si>
  <si>
    <t>1912110349</t>
  </si>
  <si>
    <t>1912110358</t>
  </si>
  <si>
    <t>1912110347</t>
  </si>
  <si>
    <t>自202</t>
  </si>
  <si>
    <t>自201</t>
  </si>
  <si>
    <t>自203</t>
  </si>
  <si>
    <t>电201</t>
  </si>
  <si>
    <t>电205</t>
  </si>
  <si>
    <t>电206</t>
  </si>
  <si>
    <t>电203</t>
  </si>
  <si>
    <t>电204</t>
  </si>
  <si>
    <t>电202</t>
  </si>
  <si>
    <t>建电202</t>
  </si>
  <si>
    <t>建电201</t>
  </si>
  <si>
    <t>机器人201</t>
  </si>
  <si>
    <t>机器人202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</si>
</sst>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 "/>
    <numFmt numFmtId="179" formatCode="0.00_);[Red]\(0.00\)"/>
    <numFmt numFmtId="180" formatCode="0_ "/>
  </numFmts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Arial"/>
      <family val="2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/>
  </cellStyleXfs>
  <cellXfs count="102">
    <xf numFmtId="0" fontId="0" fillId="0" borderId="0" xfId="0">
      <alignment vertical="center"/>
    </xf>
    <xf numFmtId="0" fontId="0" fillId="2" borderId="0" xfId="0" applyFont="1" applyFill="1" applyAlignment="1"/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8" fontId="2" fillId="2" borderId="0" xfId="0" applyNumberFormat="1" applyFont="1" applyFill="1" applyAlignment="1">
      <alignment vertical="center" wrapText="1"/>
    </xf>
    <xf numFmtId="0" fontId="6" fillId="2" borderId="9" xfId="0" applyNumberFormat="1" applyFont="1" applyFill="1" applyBorder="1" applyAlignment="1" applyProtection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78" fontId="2" fillId="2" borderId="12" xfId="0" applyNumberFormat="1" applyFont="1" applyFill="1" applyBorder="1" applyAlignment="1">
      <alignment horizontal="center" vertical="center" wrapText="1"/>
    </xf>
    <xf numFmtId="178" fontId="2" fillId="2" borderId="13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78" fontId="2" fillId="2" borderId="9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78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178" fontId="2" fillId="2" borderId="11" xfId="0" applyNumberFormat="1" applyFont="1" applyFill="1" applyBorder="1" applyAlignment="1">
      <alignment horizontal="center" vertical="center" wrapText="1"/>
    </xf>
    <xf numFmtId="178" fontId="2" fillId="2" borderId="1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178" fontId="2" fillId="2" borderId="18" xfId="0" applyNumberFormat="1" applyFont="1" applyFill="1" applyBorder="1" applyAlignment="1">
      <alignment horizontal="center" vertical="center"/>
    </xf>
    <xf numFmtId="180" fontId="2" fillId="2" borderId="9" xfId="0" applyNumberFormat="1" applyFont="1" applyFill="1" applyBorder="1" applyAlignment="1">
      <alignment horizontal="center" vertical="center"/>
    </xf>
    <xf numFmtId="178" fontId="1" fillId="2" borderId="13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/>
    </xf>
    <xf numFmtId="0" fontId="8" fillId="2" borderId="9" xfId="0" applyNumberFormat="1" applyFont="1" applyFill="1" applyBorder="1" applyAlignment="1">
      <alignment horizontal="center"/>
    </xf>
    <xf numFmtId="0" fontId="5" fillId="2" borderId="9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/>
    </xf>
    <xf numFmtId="179" fontId="1" fillId="2" borderId="9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/>
    </xf>
    <xf numFmtId="0" fontId="8" fillId="2" borderId="25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/>
    <xf numFmtId="0" fontId="8" fillId="2" borderId="9" xfId="0" applyNumberFormat="1" applyFont="1" applyFill="1" applyBorder="1" applyAlignment="1"/>
    <xf numFmtId="0" fontId="9" fillId="2" borderId="9" xfId="0" applyNumberFormat="1" applyFont="1" applyFill="1" applyBorder="1" applyAlignment="1">
      <alignment horizontal="center"/>
    </xf>
    <xf numFmtId="0" fontId="9" fillId="2" borderId="9" xfId="0" applyNumberFormat="1" applyFont="1" applyFill="1" applyBorder="1" applyAlignment="1">
      <alignment horizontal="center" vertical="center"/>
    </xf>
    <xf numFmtId="0" fontId="9" fillId="2" borderId="25" xfId="0" applyNumberFormat="1" applyFont="1" applyFill="1" applyBorder="1" applyAlignment="1">
      <alignment horizontal="center" vertical="center"/>
    </xf>
    <xf numFmtId="0" fontId="9" fillId="2" borderId="25" xfId="0" applyNumberFormat="1" applyFont="1" applyFill="1" applyBorder="1" applyAlignment="1">
      <alignment horizontal="center"/>
    </xf>
    <xf numFmtId="0" fontId="9" fillId="2" borderId="9" xfId="2" applyNumberFormat="1" applyFont="1" applyFill="1" applyBorder="1" applyAlignment="1">
      <alignment horizontal="center" vertical="center"/>
    </xf>
    <xf numFmtId="0" fontId="9" fillId="2" borderId="9" xfId="1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79" fontId="9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49" fontId="9" fillId="2" borderId="9" xfId="2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0" xfId="2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178" fontId="2" fillId="2" borderId="6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8" fontId="5" fillId="2" borderId="14" xfId="0" applyNumberFormat="1" applyFont="1" applyFill="1" applyBorder="1" applyAlignment="1">
      <alignment horizontal="center" vertical="center" wrapText="1"/>
    </xf>
    <xf numFmtId="178" fontId="5" fillId="2" borderId="16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178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135"/>
  <sheetViews>
    <sheetView tabSelected="1" topLeftCell="A358" workbookViewId="0">
      <selection activeCell="N370" sqref="N370"/>
    </sheetView>
  </sheetViews>
  <sheetFormatPr defaultColWidth="9" defaultRowHeight="13.5" x14ac:dyDescent="0.15"/>
  <cols>
    <col min="1" max="1" width="9" style="1"/>
    <col min="2" max="2" width="11.25" style="1" customWidth="1"/>
    <col min="3" max="3" width="12.875" style="1"/>
    <col min="4" max="16380" width="9" style="1"/>
    <col min="16381" max="16384" width="9" style="2"/>
  </cols>
  <sheetData>
    <row r="1" spans="1:18" s="1" customFormat="1" x14ac:dyDescent="0.15">
      <c r="A1" s="3" t="s">
        <v>0</v>
      </c>
      <c r="B1" s="3"/>
      <c r="C1" s="4"/>
      <c r="D1" s="5"/>
      <c r="E1" s="4"/>
      <c r="F1" s="6"/>
      <c r="G1" s="5"/>
      <c r="H1" s="5"/>
      <c r="I1" s="4"/>
      <c r="J1" s="5"/>
      <c r="K1" s="4"/>
      <c r="L1" s="16"/>
      <c r="M1" s="16"/>
      <c r="N1" s="3"/>
      <c r="O1" s="3"/>
      <c r="P1" s="17"/>
      <c r="Q1" s="17"/>
      <c r="R1" s="5"/>
    </row>
    <row r="2" spans="1:18" s="1" customFormat="1" ht="18.75" x14ac:dyDescent="0.15">
      <c r="A2" s="73" t="s">
        <v>1</v>
      </c>
      <c r="B2" s="73"/>
      <c r="C2" s="73"/>
      <c r="D2" s="73"/>
      <c r="E2" s="73"/>
      <c r="F2" s="74"/>
      <c r="G2" s="73"/>
      <c r="H2" s="73"/>
      <c r="I2" s="73"/>
      <c r="J2" s="73"/>
      <c r="K2" s="73"/>
      <c r="L2" s="73"/>
      <c r="M2" s="73"/>
      <c r="N2" s="73"/>
      <c r="O2" s="73"/>
      <c r="P2" s="75"/>
      <c r="Q2" s="75"/>
      <c r="R2" s="73"/>
    </row>
    <row r="3" spans="1:18" s="1" customFormat="1" x14ac:dyDescent="0.15">
      <c r="A3" s="76" t="s">
        <v>2</v>
      </c>
      <c r="B3" s="76" t="s">
        <v>3</v>
      </c>
      <c r="C3" s="78" t="s">
        <v>4</v>
      </c>
      <c r="D3" s="80" t="s">
        <v>5</v>
      </c>
      <c r="E3" s="82" t="s">
        <v>6</v>
      </c>
      <c r="F3" s="84" t="s">
        <v>7</v>
      </c>
      <c r="G3" s="80" t="s">
        <v>8</v>
      </c>
      <c r="H3" s="86" t="s">
        <v>9</v>
      </c>
      <c r="I3" s="78" t="s">
        <v>10</v>
      </c>
      <c r="J3" s="80" t="s">
        <v>11</v>
      </c>
      <c r="K3" s="82" t="s">
        <v>12</v>
      </c>
      <c r="L3" s="88" t="s">
        <v>13</v>
      </c>
      <c r="M3" s="90" t="s">
        <v>14</v>
      </c>
      <c r="N3" s="92" t="s">
        <v>15</v>
      </c>
      <c r="O3" s="94" t="s">
        <v>16</v>
      </c>
      <c r="P3" s="96" t="s">
        <v>17</v>
      </c>
      <c r="Q3" s="98" t="s">
        <v>18</v>
      </c>
      <c r="R3" s="100" t="s">
        <v>19</v>
      </c>
    </row>
    <row r="4" spans="1:18" s="1" customFormat="1" x14ac:dyDescent="0.15">
      <c r="A4" s="77"/>
      <c r="B4" s="77"/>
      <c r="C4" s="79"/>
      <c r="D4" s="81"/>
      <c r="E4" s="83"/>
      <c r="F4" s="85"/>
      <c r="G4" s="81"/>
      <c r="H4" s="87"/>
      <c r="I4" s="79"/>
      <c r="J4" s="81"/>
      <c r="K4" s="83"/>
      <c r="L4" s="89"/>
      <c r="M4" s="91"/>
      <c r="N4" s="93"/>
      <c r="O4" s="95"/>
      <c r="P4" s="97"/>
      <c r="Q4" s="99"/>
      <c r="R4" s="101"/>
    </row>
    <row r="5" spans="1:18" s="1" customFormat="1" x14ac:dyDescent="0.15">
      <c r="A5" s="7" t="s">
        <v>20</v>
      </c>
      <c r="B5" s="7" t="s">
        <v>21</v>
      </c>
      <c r="C5" s="8">
        <v>95.754800000000003</v>
      </c>
      <c r="D5" s="9">
        <v>1.6</v>
      </c>
      <c r="E5" s="10">
        <f t="shared" ref="E5:E68" si="0">C5+D5</f>
        <v>97.354799999999997</v>
      </c>
      <c r="F5" s="8">
        <v>89.133333333333297</v>
      </c>
      <c r="G5" s="9">
        <v>12.7</v>
      </c>
      <c r="H5" s="10">
        <v>100</v>
      </c>
      <c r="I5" s="8">
        <v>80.95</v>
      </c>
      <c r="J5" s="18"/>
      <c r="K5" s="10">
        <f t="shared" ref="K5:K68" si="1">I5+J5</f>
        <v>80.95</v>
      </c>
      <c r="L5" s="19">
        <f t="shared" ref="L5:L68" si="2">E5*0.15+H5*0.75+K5*0.1</f>
        <v>97.698219999999992</v>
      </c>
      <c r="M5" s="20">
        <v>1</v>
      </c>
      <c r="N5" s="20">
        <v>7</v>
      </c>
      <c r="O5" s="21"/>
      <c r="P5" s="22" t="s">
        <v>22</v>
      </c>
      <c r="Q5" s="22"/>
      <c r="R5" s="28"/>
    </row>
    <row r="6" spans="1:18" s="1" customFormat="1" x14ac:dyDescent="0.15">
      <c r="A6" s="7" t="s">
        <v>20</v>
      </c>
      <c r="B6" s="7" t="s">
        <v>23</v>
      </c>
      <c r="C6" s="11">
        <v>92.954800000000006</v>
      </c>
      <c r="D6" s="12">
        <v>5</v>
      </c>
      <c r="E6" s="10">
        <f t="shared" si="0"/>
        <v>97.954800000000006</v>
      </c>
      <c r="F6" s="11">
        <v>92.066666666666706</v>
      </c>
      <c r="G6" s="12">
        <v>8.3000000000000007</v>
      </c>
      <c r="H6" s="10">
        <v>100</v>
      </c>
      <c r="I6" s="11">
        <v>79.05</v>
      </c>
      <c r="J6" s="14"/>
      <c r="K6" s="10">
        <f t="shared" si="1"/>
        <v>79.05</v>
      </c>
      <c r="L6" s="19">
        <f t="shared" si="2"/>
        <v>97.598219999999998</v>
      </c>
      <c r="M6" s="23">
        <v>2</v>
      </c>
      <c r="N6" s="23">
        <v>1</v>
      </c>
      <c r="O6" s="23"/>
      <c r="P6" s="24" t="s">
        <v>22</v>
      </c>
      <c r="Q6" s="24"/>
      <c r="R6" s="29" t="s">
        <v>24</v>
      </c>
    </row>
    <row r="7" spans="1:18" s="1" customFormat="1" x14ac:dyDescent="0.15">
      <c r="A7" s="7" t="s">
        <v>20</v>
      </c>
      <c r="B7" s="7" t="s">
        <v>25</v>
      </c>
      <c r="C7" s="11">
        <v>92.954800000000006</v>
      </c>
      <c r="D7" s="12">
        <v>1.4</v>
      </c>
      <c r="E7" s="10">
        <f t="shared" si="0"/>
        <v>94.354800000000012</v>
      </c>
      <c r="F7" s="11">
        <v>88.4</v>
      </c>
      <c r="G7" s="12">
        <v>13.5</v>
      </c>
      <c r="H7" s="10">
        <v>100</v>
      </c>
      <c r="I7" s="11">
        <v>83.85</v>
      </c>
      <c r="J7" s="14"/>
      <c r="K7" s="10">
        <f t="shared" si="1"/>
        <v>83.85</v>
      </c>
      <c r="L7" s="19">
        <f t="shared" si="2"/>
        <v>97.53822000000001</v>
      </c>
      <c r="M7" s="23">
        <v>3</v>
      </c>
      <c r="N7" s="23">
        <v>9</v>
      </c>
      <c r="O7" s="23"/>
      <c r="P7" s="24" t="s">
        <v>22</v>
      </c>
      <c r="Q7" s="24"/>
      <c r="R7" s="29"/>
    </row>
    <row r="8" spans="1:18" s="1" customFormat="1" x14ac:dyDescent="0.15">
      <c r="A8" s="7" t="s">
        <v>20</v>
      </c>
      <c r="B8" s="7" t="s">
        <v>26</v>
      </c>
      <c r="C8" s="11">
        <v>95.5548</v>
      </c>
      <c r="D8" s="12">
        <v>1.5</v>
      </c>
      <c r="E8" s="10">
        <f t="shared" si="0"/>
        <v>97.0548</v>
      </c>
      <c r="F8" s="11">
        <v>89.866666666666703</v>
      </c>
      <c r="G8" s="12">
        <v>8.1999999999999993</v>
      </c>
      <c r="H8" s="10">
        <f t="shared" ref="H8:H36" si="3">F8+G8</f>
        <v>98.066666666666706</v>
      </c>
      <c r="I8" s="11">
        <v>86.6</v>
      </c>
      <c r="J8" s="14"/>
      <c r="K8" s="10">
        <f t="shared" si="1"/>
        <v>86.6</v>
      </c>
      <c r="L8" s="19">
        <f t="shared" si="2"/>
        <v>96.768220000000014</v>
      </c>
      <c r="M8" s="23">
        <v>4</v>
      </c>
      <c r="N8" s="23">
        <v>4</v>
      </c>
      <c r="O8" s="23"/>
      <c r="P8" s="24" t="s">
        <v>27</v>
      </c>
      <c r="Q8" s="24"/>
      <c r="R8" s="29" t="s">
        <v>24</v>
      </c>
    </row>
    <row r="9" spans="1:18" s="1" customFormat="1" x14ac:dyDescent="0.15">
      <c r="A9" s="7" t="s">
        <v>20</v>
      </c>
      <c r="B9" s="7" t="s">
        <v>28</v>
      </c>
      <c r="C9" s="11">
        <v>93.154799999999994</v>
      </c>
      <c r="D9" s="12"/>
      <c r="E9" s="10">
        <f t="shared" si="0"/>
        <v>93.154799999999994</v>
      </c>
      <c r="F9" s="11">
        <v>91.966666666666697</v>
      </c>
      <c r="G9" s="12">
        <v>3</v>
      </c>
      <c r="H9" s="10">
        <f t="shared" si="3"/>
        <v>94.966666666666697</v>
      </c>
      <c r="I9" s="11">
        <v>70.8</v>
      </c>
      <c r="J9" s="14"/>
      <c r="K9" s="10">
        <f t="shared" si="1"/>
        <v>70.8</v>
      </c>
      <c r="L9" s="19">
        <f t="shared" si="2"/>
        <v>92.278220000000019</v>
      </c>
      <c r="M9" s="23">
        <v>5</v>
      </c>
      <c r="N9" s="23">
        <v>2</v>
      </c>
      <c r="O9" s="23"/>
      <c r="P9" s="24" t="s">
        <v>27</v>
      </c>
      <c r="Q9" s="24"/>
      <c r="R9" s="29" t="s">
        <v>29</v>
      </c>
    </row>
    <row r="10" spans="1:18" s="1" customFormat="1" x14ac:dyDescent="0.15">
      <c r="A10" s="7" t="s">
        <v>20</v>
      </c>
      <c r="B10" s="7" t="s">
        <v>30</v>
      </c>
      <c r="C10" s="11">
        <v>95.154799999999994</v>
      </c>
      <c r="D10" s="12">
        <v>0.9</v>
      </c>
      <c r="E10" s="10">
        <f t="shared" si="0"/>
        <v>96.0548</v>
      </c>
      <c r="F10" s="11">
        <v>89.8333333333333</v>
      </c>
      <c r="G10" s="12">
        <v>2</v>
      </c>
      <c r="H10" s="10">
        <f t="shared" si="3"/>
        <v>91.8333333333333</v>
      </c>
      <c r="I10" s="11">
        <v>78.7</v>
      </c>
      <c r="J10" s="14"/>
      <c r="K10" s="10">
        <f t="shared" si="1"/>
        <v>78.7</v>
      </c>
      <c r="L10" s="19">
        <f t="shared" si="2"/>
        <v>91.153219999999976</v>
      </c>
      <c r="M10" s="23">
        <v>6</v>
      </c>
      <c r="N10" s="23">
        <v>5</v>
      </c>
      <c r="O10" s="23"/>
      <c r="P10" s="24" t="s">
        <v>27</v>
      </c>
      <c r="Q10" s="24"/>
      <c r="R10" s="29" t="s">
        <v>29</v>
      </c>
    </row>
    <row r="11" spans="1:18" s="1" customFormat="1" x14ac:dyDescent="0.15">
      <c r="A11" s="7" t="s">
        <v>20</v>
      </c>
      <c r="B11" s="7" t="s">
        <v>31</v>
      </c>
      <c r="C11" s="11">
        <v>94.754800000000003</v>
      </c>
      <c r="D11" s="12">
        <v>2.7</v>
      </c>
      <c r="E11" s="10">
        <f t="shared" si="0"/>
        <v>97.454800000000006</v>
      </c>
      <c r="F11" s="11">
        <v>87.9</v>
      </c>
      <c r="G11" s="12">
        <v>2.8</v>
      </c>
      <c r="H11" s="10">
        <f t="shared" si="3"/>
        <v>90.7</v>
      </c>
      <c r="I11" s="11">
        <v>83.8</v>
      </c>
      <c r="J11" s="14"/>
      <c r="K11" s="10">
        <f t="shared" si="1"/>
        <v>83.8</v>
      </c>
      <c r="L11" s="19">
        <f t="shared" si="2"/>
        <v>91.023220000000009</v>
      </c>
      <c r="M11" s="23">
        <v>7</v>
      </c>
      <c r="N11" s="23">
        <v>10</v>
      </c>
      <c r="O11" s="23"/>
      <c r="P11" s="24" t="s">
        <v>27</v>
      </c>
      <c r="Q11" s="24"/>
      <c r="R11" s="29"/>
    </row>
    <row r="12" spans="1:18" s="1" customFormat="1" x14ac:dyDescent="0.15">
      <c r="A12" s="7" t="s">
        <v>20</v>
      </c>
      <c r="B12" s="7" t="s">
        <v>32</v>
      </c>
      <c r="C12" s="11">
        <v>94.154799999999994</v>
      </c>
      <c r="D12" s="12">
        <v>4.5999999999999996</v>
      </c>
      <c r="E12" s="10">
        <f t="shared" si="0"/>
        <v>98.754799999999989</v>
      </c>
      <c r="F12" s="11">
        <v>89.233333333333306</v>
      </c>
      <c r="G12" s="12">
        <v>0.4</v>
      </c>
      <c r="H12" s="10">
        <f t="shared" si="3"/>
        <v>89.633333333333312</v>
      </c>
      <c r="I12" s="11">
        <v>84.3</v>
      </c>
      <c r="J12" s="14"/>
      <c r="K12" s="10">
        <f t="shared" si="1"/>
        <v>84.3</v>
      </c>
      <c r="L12" s="19">
        <f t="shared" si="2"/>
        <v>90.468219999999974</v>
      </c>
      <c r="M12" s="23">
        <v>8</v>
      </c>
      <c r="N12" s="23">
        <v>6</v>
      </c>
      <c r="O12" s="23"/>
      <c r="P12" s="24" t="s">
        <v>27</v>
      </c>
      <c r="Q12" s="24"/>
      <c r="R12" s="29" t="s">
        <v>29</v>
      </c>
    </row>
    <row r="13" spans="1:18" s="1" customFormat="1" x14ac:dyDescent="0.15">
      <c r="A13" s="7" t="s">
        <v>20</v>
      </c>
      <c r="B13" s="7" t="s">
        <v>33</v>
      </c>
      <c r="C13" s="11">
        <v>92.354799999999997</v>
      </c>
      <c r="D13" s="12"/>
      <c r="E13" s="10">
        <f t="shared" si="0"/>
        <v>92.354799999999997</v>
      </c>
      <c r="F13" s="11">
        <v>84.5</v>
      </c>
      <c r="G13" s="12">
        <v>7</v>
      </c>
      <c r="H13" s="10">
        <f t="shared" si="3"/>
        <v>91.5</v>
      </c>
      <c r="I13" s="11">
        <v>77.8</v>
      </c>
      <c r="J13" s="14"/>
      <c r="K13" s="10">
        <f t="shared" si="1"/>
        <v>77.8</v>
      </c>
      <c r="L13" s="19">
        <f t="shared" si="2"/>
        <v>90.258219999999994</v>
      </c>
      <c r="M13" s="23">
        <v>9</v>
      </c>
      <c r="N13" s="23">
        <v>16</v>
      </c>
      <c r="O13" s="23"/>
      <c r="P13" s="24" t="s">
        <v>27</v>
      </c>
      <c r="Q13" s="24"/>
      <c r="R13" s="29"/>
    </row>
    <row r="14" spans="1:18" s="1" customFormat="1" x14ac:dyDescent="0.15">
      <c r="A14" s="7" t="s">
        <v>20</v>
      </c>
      <c r="B14" s="7" t="s">
        <v>34</v>
      </c>
      <c r="C14" s="11">
        <v>92.754800000000003</v>
      </c>
      <c r="D14" s="12">
        <v>0.3</v>
      </c>
      <c r="E14" s="10">
        <f t="shared" si="0"/>
        <v>93.0548</v>
      </c>
      <c r="F14" s="11">
        <v>90.633333333333297</v>
      </c>
      <c r="G14" s="12">
        <v>1.5</v>
      </c>
      <c r="H14" s="10">
        <f t="shared" si="3"/>
        <v>92.133333333333297</v>
      </c>
      <c r="I14" s="11">
        <v>61.4</v>
      </c>
      <c r="J14" s="14"/>
      <c r="K14" s="10">
        <f t="shared" si="1"/>
        <v>61.4</v>
      </c>
      <c r="L14" s="19">
        <f t="shared" si="2"/>
        <v>89.198219999999964</v>
      </c>
      <c r="M14" s="23">
        <v>10</v>
      </c>
      <c r="N14" s="23">
        <v>3</v>
      </c>
      <c r="O14" s="21"/>
      <c r="P14" s="24" t="s">
        <v>35</v>
      </c>
      <c r="Q14" s="24"/>
      <c r="R14" s="29"/>
    </row>
    <row r="15" spans="1:18" s="1" customFormat="1" ht="22.5" x14ac:dyDescent="0.15">
      <c r="A15" s="7" t="s">
        <v>20</v>
      </c>
      <c r="B15" s="7" t="s">
        <v>36</v>
      </c>
      <c r="C15" s="11">
        <v>92.754800000000003</v>
      </c>
      <c r="D15" s="12"/>
      <c r="E15" s="10">
        <f t="shared" si="0"/>
        <v>92.754800000000003</v>
      </c>
      <c r="F15" s="11">
        <v>86.6666666666667</v>
      </c>
      <c r="G15" s="12">
        <v>5.5</v>
      </c>
      <c r="H15" s="10">
        <f t="shared" si="3"/>
        <v>92.1666666666667</v>
      </c>
      <c r="I15" s="11">
        <v>56.9</v>
      </c>
      <c r="J15" s="14"/>
      <c r="K15" s="10">
        <f t="shared" si="1"/>
        <v>56.9</v>
      </c>
      <c r="L15" s="19">
        <f t="shared" si="2"/>
        <v>88.728220000000022</v>
      </c>
      <c r="M15" s="23">
        <v>11</v>
      </c>
      <c r="N15" s="23">
        <v>11</v>
      </c>
      <c r="O15" s="23"/>
      <c r="P15" s="24" t="s">
        <v>37</v>
      </c>
      <c r="Q15" s="24"/>
      <c r="R15" s="29"/>
    </row>
    <row r="16" spans="1:18" s="1" customFormat="1" x14ac:dyDescent="0.15">
      <c r="A16" s="7" t="s">
        <v>20</v>
      </c>
      <c r="B16" s="7" t="s">
        <v>38</v>
      </c>
      <c r="C16" s="11">
        <v>93.5548</v>
      </c>
      <c r="D16" s="12"/>
      <c r="E16" s="10">
        <f t="shared" si="0"/>
        <v>93.5548</v>
      </c>
      <c r="F16" s="11">
        <v>88.8333333333333</v>
      </c>
      <c r="G16" s="12">
        <v>0.85</v>
      </c>
      <c r="H16" s="10">
        <f t="shared" si="3"/>
        <v>89.683333333333294</v>
      </c>
      <c r="I16" s="11">
        <v>74.2</v>
      </c>
      <c r="J16" s="14"/>
      <c r="K16" s="10">
        <f t="shared" si="1"/>
        <v>74.2</v>
      </c>
      <c r="L16" s="19">
        <f t="shared" si="2"/>
        <v>88.715719999999976</v>
      </c>
      <c r="M16" s="23">
        <v>12</v>
      </c>
      <c r="N16" s="23">
        <v>8</v>
      </c>
      <c r="O16" s="21"/>
      <c r="P16" s="24" t="s">
        <v>35</v>
      </c>
      <c r="Q16" s="24"/>
      <c r="R16" s="29"/>
    </row>
    <row r="17" spans="1:18" s="1" customFormat="1" x14ac:dyDescent="0.15">
      <c r="A17" s="7" t="s">
        <v>20</v>
      </c>
      <c r="B17" s="7" t="s">
        <v>39</v>
      </c>
      <c r="C17" s="11">
        <v>91.754800000000003</v>
      </c>
      <c r="D17" s="12"/>
      <c r="E17" s="10">
        <f t="shared" si="0"/>
        <v>91.754800000000003</v>
      </c>
      <c r="F17" s="11">
        <v>84.8</v>
      </c>
      <c r="G17" s="12">
        <v>3.5</v>
      </c>
      <c r="H17" s="10">
        <f t="shared" si="3"/>
        <v>88.3</v>
      </c>
      <c r="I17" s="11">
        <v>83.3</v>
      </c>
      <c r="J17" s="14"/>
      <c r="K17" s="10">
        <f t="shared" si="1"/>
        <v>83.3</v>
      </c>
      <c r="L17" s="19">
        <f t="shared" si="2"/>
        <v>88.318219999999997</v>
      </c>
      <c r="M17" s="23">
        <v>13</v>
      </c>
      <c r="N17" s="23">
        <v>14</v>
      </c>
      <c r="O17" s="23"/>
      <c r="P17" s="24" t="s">
        <v>35</v>
      </c>
      <c r="Q17" s="24"/>
      <c r="R17" s="29"/>
    </row>
    <row r="18" spans="1:18" s="1" customFormat="1" x14ac:dyDescent="0.15">
      <c r="A18" s="7" t="s">
        <v>20</v>
      </c>
      <c r="B18" s="7" t="s">
        <v>40</v>
      </c>
      <c r="C18" s="11">
        <v>93.5548</v>
      </c>
      <c r="D18" s="12">
        <v>2</v>
      </c>
      <c r="E18" s="10">
        <f t="shared" si="0"/>
        <v>95.5548</v>
      </c>
      <c r="F18" s="11">
        <v>83.866666666666703</v>
      </c>
      <c r="G18" s="12">
        <v>1.25</v>
      </c>
      <c r="H18" s="10">
        <f t="shared" si="3"/>
        <v>85.116666666666703</v>
      </c>
      <c r="I18" s="11">
        <v>89.65</v>
      </c>
      <c r="J18" s="14"/>
      <c r="K18" s="10">
        <f t="shared" si="1"/>
        <v>89.65</v>
      </c>
      <c r="L18" s="19">
        <f t="shared" si="2"/>
        <v>87.135720000000035</v>
      </c>
      <c r="M18" s="23">
        <v>14</v>
      </c>
      <c r="N18" s="23">
        <v>17</v>
      </c>
      <c r="O18" s="23"/>
      <c r="P18" s="24" t="s">
        <v>35</v>
      </c>
      <c r="Q18" s="24"/>
      <c r="R18" s="29"/>
    </row>
    <row r="19" spans="1:18" s="1" customFormat="1" x14ac:dyDescent="0.15">
      <c r="A19" s="7" t="s">
        <v>20</v>
      </c>
      <c r="B19" s="7" t="s">
        <v>41</v>
      </c>
      <c r="C19" s="11">
        <v>92.754800000000003</v>
      </c>
      <c r="D19" s="12">
        <v>0.2</v>
      </c>
      <c r="E19" s="10">
        <f t="shared" si="0"/>
        <v>92.954800000000006</v>
      </c>
      <c r="F19" s="11">
        <v>83.2</v>
      </c>
      <c r="G19" s="12">
        <v>4.25</v>
      </c>
      <c r="H19" s="10">
        <f t="shared" si="3"/>
        <v>87.45</v>
      </c>
      <c r="I19" s="11">
        <v>70.099999999999994</v>
      </c>
      <c r="J19" s="14"/>
      <c r="K19" s="10">
        <f t="shared" si="1"/>
        <v>70.099999999999994</v>
      </c>
      <c r="L19" s="19">
        <f t="shared" si="2"/>
        <v>86.540720000000007</v>
      </c>
      <c r="M19" s="23">
        <v>15</v>
      </c>
      <c r="N19" s="23">
        <v>19</v>
      </c>
      <c r="O19" s="23"/>
      <c r="P19" s="24" t="s">
        <v>35</v>
      </c>
      <c r="Q19" s="24"/>
      <c r="R19" s="29"/>
    </row>
    <row r="20" spans="1:18" s="1" customFormat="1" x14ac:dyDescent="0.15">
      <c r="A20" s="7" t="s">
        <v>20</v>
      </c>
      <c r="B20" s="7" t="s">
        <v>42</v>
      </c>
      <c r="C20" s="11">
        <v>91.954800000000006</v>
      </c>
      <c r="D20" s="12"/>
      <c r="E20" s="10">
        <f t="shared" si="0"/>
        <v>91.954800000000006</v>
      </c>
      <c r="F20" s="11">
        <v>85.6666666666667</v>
      </c>
      <c r="G20" s="12"/>
      <c r="H20" s="10">
        <f t="shared" si="3"/>
        <v>85.6666666666667</v>
      </c>
      <c r="I20" s="11">
        <v>71.599999999999994</v>
      </c>
      <c r="J20" s="14"/>
      <c r="K20" s="10">
        <f t="shared" si="1"/>
        <v>71.599999999999994</v>
      </c>
      <c r="L20" s="19">
        <f t="shared" si="2"/>
        <v>85.20322000000003</v>
      </c>
      <c r="M20" s="23">
        <v>16</v>
      </c>
      <c r="N20" s="23">
        <v>13</v>
      </c>
      <c r="O20" s="21"/>
      <c r="P20" s="24" t="s">
        <v>35</v>
      </c>
      <c r="Q20" s="24"/>
      <c r="R20" s="29"/>
    </row>
    <row r="21" spans="1:18" s="1" customFormat="1" x14ac:dyDescent="0.15">
      <c r="A21" s="7" t="s">
        <v>20</v>
      </c>
      <c r="B21" s="7" t="s">
        <v>43</v>
      </c>
      <c r="C21" s="11">
        <v>90.5548</v>
      </c>
      <c r="D21" s="12"/>
      <c r="E21" s="10">
        <f t="shared" si="0"/>
        <v>90.5548</v>
      </c>
      <c r="F21" s="11">
        <v>84.7</v>
      </c>
      <c r="G21" s="12">
        <v>1</v>
      </c>
      <c r="H21" s="10">
        <f t="shared" si="3"/>
        <v>85.7</v>
      </c>
      <c r="I21" s="11">
        <v>71.400000000000006</v>
      </c>
      <c r="J21" s="14"/>
      <c r="K21" s="10">
        <f t="shared" si="1"/>
        <v>71.400000000000006</v>
      </c>
      <c r="L21" s="19">
        <f t="shared" si="2"/>
        <v>84.998220000000003</v>
      </c>
      <c r="M21" s="23">
        <v>17</v>
      </c>
      <c r="N21" s="23">
        <v>15</v>
      </c>
      <c r="O21" s="21"/>
      <c r="P21" s="24" t="s">
        <v>35</v>
      </c>
      <c r="Q21" s="24"/>
      <c r="R21" s="29"/>
    </row>
    <row r="22" spans="1:18" s="1" customFormat="1" x14ac:dyDescent="0.15">
      <c r="A22" s="7" t="s">
        <v>20</v>
      </c>
      <c r="B22" s="7" t="s">
        <v>44</v>
      </c>
      <c r="C22" s="11">
        <v>92.154799999999994</v>
      </c>
      <c r="D22" s="12">
        <v>0.2</v>
      </c>
      <c r="E22" s="10">
        <f t="shared" si="0"/>
        <v>92.354799999999997</v>
      </c>
      <c r="F22" s="11">
        <v>85.933333333333294</v>
      </c>
      <c r="G22" s="12"/>
      <c r="H22" s="10">
        <f t="shared" si="3"/>
        <v>85.933333333333294</v>
      </c>
      <c r="I22" s="11">
        <v>63.8</v>
      </c>
      <c r="J22" s="14"/>
      <c r="K22" s="10">
        <f t="shared" si="1"/>
        <v>63.8</v>
      </c>
      <c r="L22" s="19">
        <f t="shared" si="2"/>
        <v>84.683219999999963</v>
      </c>
      <c r="M22" s="23">
        <v>18</v>
      </c>
      <c r="N22" s="23">
        <v>12</v>
      </c>
      <c r="O22" s="23"/>
      <c r="P22" s="24" t="s">
        <v>35</v>
      </c>
      <c r="Q22" s="24"/>
      <c r="R22" s="29"/>
    </row>
    <row r="23" spans="1:18" s="1" customFormat="1" x14ac:dyDescent="0.15">
      <c r="A23" s="7" t="s">
        <v>20</v>
      </c>
      <c r="B23" s="7" t="s">
        <v>45</v>
      </c>
      <c r="C23" s="11">
        <v>90.754800000000003</v>
      </c>
      <c r="D23" s="12">
        <v>0.2</v>
      </c>
      <c r="E23" s="10">
        <f t="shared" si="0"/>
        <v>90.954800000000006</v>
      </c>
      <c r="F23" s="11">
        <v>83.8</v>
      </c>
      <c r="G23" s="12"/>
      <c r="H23" s="10">
        <f t="shared" si="3"/>
        <v>83.8</v>
      </c>
      <c r="I23" s="11">
        <v>77.8</v>
      </c>
      <c r="J23" s="14"/>
      <c r="K23" s="10">
        <f t="shared" si="1"/>
        <v>77.8</v>
      </c>
      <c r="L23" s="19">
        <f t="shared" si="2"/>
        <v>84.273219999999995</v>
      </c>
      <c r="M23" s="23">
        <v>19</v>
      </c>
      <c r="N23" s="23">
        <v>18</v>
      </c>
      <c r="O23" s="23"/>
      <c r="P23" s="24" t="s">
        <v>35</v>
      </c>
      <c r="Q23" s="24"/>
      <c r="R23" s="29"/>
    </row>
    <row r="24" spans="1:18" s="1" customFormat="1" x14ac:dyDescent="0.15">
      <c r="A24" s="7" t="s">
        <v>20</v>
      </c>
      <c r="B24" s="7" t="s">
        <v>46</v>
      </c>
      <c r="C24" s="11">
        <v>92.354799999999997</v>
      </c>
      <c r="D24" s="12"/>
      <c r="E24" s="10">
        <f t="shared" si="0"/>
        <v>92.354799999999997</v>
      </c>
      <c r="F24" s="11">
        <v>79.933333333333294</v>
      </c>
      <c r="G24" s="12">
        <v>1</v>
      </c>
      <c r="H24" s="10">
        <f t="shared" si="3"/>
        <v>80.933333333333294</v>
      </c>
      <c r="I24" s="11">
        <v>86.9</v>
      </c>
      <c r="J24" s="14"/>
      <c r="K24" s="10">
        <f t="shared" si="1"/>
        <v>86.9</v>
      </c>
      <c r="L24" s="19">
        <f t="shared" si="2"/>
        <v>83.243219999999965</v>
      </c>
      <c r="M24" s="23">
        <v>20</v>
      </c>
      <c r="N24" s="23">
        <v>22</v>
      </c>
      <c r="O24" s="23"/>
      <c r="P24" s="24" t="s">
        <v>35</v>
      </c>
      <c r="Q24" s="24"/>
      <c r="R24" s="29"/>
    </row>
    <row r="25" spans="1:18" s="1" customFormat="1" x14ac:dyDescent="0.15">
      <c r="A25" s="7" t="s">
        <v>20</v>
      </c>
      <c r="B25" s="7" t="s">
        <v>47</v>
      </c>
      <c r="C25" s="11">
        <v>90.154799999999994</v>
      </c>
      <c r="D25" s="12"/>
      <c r="E25" s="10">
        <f t="shared" si="0"/>
        <v>90.154799999999994</v>
      </c>
      <c r="F25" s="11">
        <v>80.7</v>
      </c>
      <c r="G25" s="12">
        <v>1</v>
      </c>
      <c r="H25" s="10">
        <f t="shared" si="3"/>
        <v>81.7</v>
      </c>
      <c r="I25" s="11">
        <v>68.099999999999994</v>
      </c>
      <c r="J25" s="14"/>
      <c r="K25" s="10">
        <f t="shared" si="1"/>
        <v>68.099999999999994</v>
      </c>
      <c r="L25" s="19">
        <f t="shared" si="2"/>
        <v>81.608220000000003</v>
      </c>
      <c r="M25" s="23">
        <v>21</v>
      </c>
      <c r="N25" s="23">
        <v>21</v>
      </c>
      <c r="O25" s="23"/>
      <c r="P25" s="24"/>
      <c r="Q25" s="24"/>
      <c r="R25" s="29"/>
    </row>
    <row r="26" spans="1:18" s="1" customFormat="1" x14ac:dyDescent="0.15">
      <c r="A26" s="7" t="s">
        <v>20</v>
      </c>
      <c r="B26" s="7" t="s">
        <v>48</v>
      </c>
      <c r="C26" s="11">
        <v>89.154799999999994</v>
      </c>
      <c r="D26" s="12"/>
      <c r="E26" s="10">
        <f t="shared" si="0"/>
        <v>89.154799999999994</v>
      </c>
      <c r="F26" s="11">
        <v>80.900000000000006</v>
      </c>
      <c r="G26" s="12">
        <v>2</v>
      </c>
      <c r="H26" s="10">
        <f t="shared" si="3"/>
        <v>82.9</v>
      </c>
      <c r="I26" s="11">
        <v>60</v>
      </c>
      <c r="J26" s="14"/>
      <c r="K26" s="10">
        <f t="shared" si="1"/>
        <v>60</v>
      </c>
      <c r="L26" s="19">
        <f t="shared" si="2"/>
        <v>81.548220000000001</v>
      </c>
      <c r="M26" s="23">
        <v>22</v>
      </c>
      <c r="N26" s="23">
        <v>20</v>
      </c>
      <c r="O26" s="23"/>
      <c r="P26" s="24"/>
      <c r="Q26" s="24"/>
      <c r="R26" s="29"/>
    </row>
    <row r="27" spans="1:18" s="1" customFormat="1" x14ac:dyDescent="0.15">
      <c r="A27" s="7" t="s">
        <v>20</v>
      </c>
      <c r="B27" s="7" t="s">
        <v>49</v>
      </c>
      <c r="C27" s="11">
        <v>88.954800000000006</v>
      </c>
      <c r="D27" s="12"/>
      <c r="E27" s="10">
        <f t="shared" si="0"/>
        <v>88.954800000000006</v>
      </c>
      <c r="F27" s="11">
        <v>79.433333333333294</v>
      </c>
      <c r="G27" s="12">
        <v>1</v>
      </c>
      <c r="H27" s="10">
        <f t="shared" si="3"/>
        <v>80.433333333333294</v>
      </c>
      <c r="I27" s="11">
        <v>68.599999999999994</v>
      </c>
      <c r="J27" s="14"/>
      <c r="K27" s="10">
        <f t="shared" si="1"/>
        <v>68.599999999999994</v>
      </c>
      <c r="L27" s="19">
        <f t="shared" si="2"/>
        <v>80.528219999999976</v>
      </c>
      <c r="M27" s="23">
        <v>23</v>
      </c>
      <c r="N27" s="23">
        <v>23</v>
      </c>
      <c r="O27" s="23"/>
      <c r="P27" s="24"/>
      <c r="Q27" s="24"/>
      <c r="R27" s="29"/>
    </row>
    <row r="28" spans="1:18" s="1" customFormat="1" x14ac:dyDescent="0.15">
      <c r="A28" s="7" t="s">
        <v>20</v>
      </c>
      <c r="B28" s="7" t="s">
        <v>50</v>
      </c>
      <c r="C28" s="11">
        <v>92.354799999999997</v>
      </c>
      <c r="D28" s="12"/>
      <c r="E28" s="10">
        <f t="shared" si="0"/>
        <v>92.354799999999997</v>
      </c>
      <c r="F28" s="11">
        <v>79.366666666666703</v>
      </c>
      <c r="G28" s="12"/>
      <c r="H28" s="10">
        <f t="shared" si="3"/>
        <v>79.366666666666703</v>
      </c>
      <c r="I28" s="11">
        <v>66.8</v>
      </c>
      <c r="J28" s="14"/>
      <c r="K28" s="10">
        <f t="shared" si="1"/>
        <v>66.8</v>
      </c>
      <c r="L28" s="19">
        <f t="shared" si="2"/>
        <v>80.058220000000034</v>
      </c>
      <c r="M28" s="23">
        <v>24</v>
      </c>
      <c r="N28" s="23">
        <v>24</v>
      </c>
      <c r="O28" s="23"/>
      <c r="P28" s="24"/>
      <c r="Q28" s="24"/>
      <c r="R28" s="29"/>
    </row>
    <row r="29" spans="1:18" s="1" customFormat="1" x14ac:dyDescent="0.15">
      <c r="A29" s="7" t="s">
        <v>20</v>
      </c>
      <c r="B29" s="7" t="s">
        <v>51</v>
      </c>
      <c r="C29" s="11">
        <v>89.354799999999997</v>
      </c>
      <c r="D29" s="12"/>
      <c r="E29" s="10">
        <f t="shared" si="0"/>
        <v>89.354799999999997</v>
      </c>
      <c r="F29" s="11">
        <v>77.2</v>
      </c>
      <c r="G29" s="12"/>
      <c r="H29" s="10">
        <f t="shared" si="3"/>
        <v>77.2</v>
      </c>
      <c r="I29" s="11">
        <v>68.599999999999994</v>
      </c>
      <c r="J29" s="14"/>
      <c r="K29" s="10">
        <f t="shared" si="1"/>
        <v>68.599999999999994</v>
      </c>
      <c r="L29" s="19">
        <f t="shared" si="2"/>
        <v>78.16322000000001</v>
      </c>
      <c r="M29" s="23">
        <v>25</v>
      </c>
      <c r="N29" s="23">
        <v>25</v>
      </c>
      <c r="O29" s="23"/>
      <c r="P29" s="24"/>
      <c r="Q29" s="24"/>
      <c r="R29" s="29"/>
    </row>
    <row r="30" spans="1:18" s="1" customFormat="1" x14ac:dyDescent="0.15">
      <c r="A30" s="7" t="s">
        <v>20</v>
      </c>
      <c r="B30" s="7" t="s">
        <v>52</v>
      </c>
      <c r="C30" s="11">
        <v>90.954800000000006</v>
      </c>
      <c r="D30" s="12"/>
      <c r="E30" s="10">
        <f t="shared" si="0"/>
        <v>90.954800000000006</v>
      </c>
      <c r="F30" s="11">
        <v>75.966666666666697</v>
      </c>
      <c r="G30" s="12"/>
      <c r="H30" s="10">
        <f t="shared" si="3"/>
        <v>75.966666666666697</v>
      </c>
      <c r="I30" s="11">
        <v>71.2</v>
      </c>
      <c r="J30" s="14"/>
      <c r="K30" s="10">
        <f t="shared" si="1"/>
        <v>71.2</v>
      </c>
      <c r="L30" s="19">
        <f t="shared" si="2"/>
        <v>77.738220000000027</v>
      </c>
      <c r="M30" s="23">
        <v>26</v>
      </c>
      <c r="N30" s="23">
        <v>27</v>
      </c>
      <c r="O30" s="23"/>
      <c r="P30" s="24"/>
      <c r="Q30" s="24"/>
      <c r="R30" s="29"/>
    </row>
    <row r="31" spans="1:18" s="1" customFormat="1" x14ac:dyDescent="0.15">
      <c r="A31" s="7" t="s">
        <v>20</v>
      </c>
      <c r="B31" s="7" t="s">
        <v>53</v>
      </c>
      <c r="C31" s="11">
        <v>90.5548</v>
      </c>
      <c r="D31" s="12">
        <v>0.2</v>
      </c>
      <c r="E31" s="10">
        <f t="shared" si="0"/>
        <v>90.754800000000003</v>
      </c>
      <c r="F31" s="11">
        <v>76.3333333333333</v>
      </c>
      <c r="G31" s="12"/>
      <c r="H31" s="10">
        <f t="shared" si="3"/>
        <v>76.3333333333333</v>
      </c>
      <c r="I31" s="11">
        <v>65</v>
      </c>
      <c r="J31" s="14"/>
      <c r="K31" s="10">
        <f t="shared" si="1"/>
        <v>65</v>
      </c>
      <c r="L31" s="19">
        <f t="shared" si="2"/>
        <v>77.36321999999997</v>
      </c>
      <c r="M31" s="23">
        <v>27</v>
      </c>
      <c r="N31" s="23">
        <v>26</v>
      </c>
      <c r="O31" s="23"/>
      <c r="P31" s="24"/>
      <c r="Q31" s="24"/>
      <c r="R31" s="29"/>
    </row>
    <row r="32" spans="1:18" s="1" customFormat="1" x14ac:dyDescent="0.15">
      <c r="A32" s="7" t="s">
        <v>20</v>
      </c>
      <c r="B32" s="7" t="s">
        <v>54</v>
      </c>
      <c r="C32" s="11">
        <v>91.354799999999997</v>
      </c>
      <c r="D32" s="12"/>
      <c r="E32" s="10">
        <f t="shared" si="0"/>
        <v>91.354799999999997</v>
      </c>
      <c r="F32" s="11">
        <v>71.233333333333306</v>
      </c>
      <c r="G32" s="12">
        <v>1</v>
      </c>
      <c r="H32" s="10">
        <f t="shared" si="3"/>
        <v>72.233333333333306</v>
      </c>
      <c r="I32" s="11">
        <v>67.599999999999994</v>
      </c>
      <c r="J32" s="14"/>
      <c r="K32" s="10">
        <f t="shared" si="1"/>
        <v>67.599999999999994</v>
      </c>
      <c r="L32" s="19">
        <f t="shared" si="2"/>
        <v>74.63821999999999</v>
      </c>
      <c r="M32" s="23">
        <v>28</v>
      </c>
      <c r="N32" s="23">
        <v>29</v>
      </c>
      <c r="O32" s="23"/>
      <c r="P32" s="24"/>
      <c r="Q32" s="24"/>
      <c r="R32" s="29"/>
    </row>
    <row r="33" spans="1:18" s="1" customFormat="1" x14ac:dyDescent="0.15">
      <c r="A33" s="7" t="s">
        <v>20</v>
      </c>
      <c r="B33" s="7" t="s">
        <v>55</v>
      </c>
      <c r="C33" s="11">
        <v>90.354799999999997</v>
      </c>
      <c r="D33" s="12"/>
      <c r="E33" s="10">
        <f t="shared" si="0"/>
        <v>90.354799999999997</v>
      </c>
      <c r="F33" s="11">
        <v>72.466666666666697</v>
      </c>
      <c r="G33" s="12"/>
      <c r="H33" s="10">
        <f t="shared" si="3"/>
        <v>72.466666666666697</v>
      </c>
      <c r="I33" s="11">
        <v>59.1</v>
      </c>
      <c r="J33" s="14"/>
      <c r="K33" s="10">
        <f t="shared" si="1"/>
        <v>59.1</v>
      </c>
      <c r="L33" s="19">
        <f t="shared" si="2"/>
        <v>73.813220000000015</v>
      </c>
      <c r="M33" s="23">
        <v>29</v>
      </c>
      <c r="N33" s="23">
        <v>28</v>
      </c>
      <c r="O33" s="23" t="s">
        <v>56</v>
      </c>
      <c r="P33" s="24"/>
      <c r="Q33" s="24"/>
      <c r="R33" s="29"/>
    </row>
    <row r="34" spans="1:18" s="1" customFormat="1" x14ac:dyDescent="0.15">
      <c r="A34" s="7" t="s">
        <v>20</v>
      </c>
      <c r="B34" s="7" t="s">
        <v>57</v>
      </c>
      <c r="C34" s="11">
        <v>88.5548</v>
      </c>
      <c r="D34" s="12"/>
      <c r="E34" s="10">
        <f t="shared" si="0"/>
        <v>88.5548</v>
      </c>
      <c r="F34" s="11">
        <v>69.566666666666706</v>
      </c>
      <c r="G34" s="12"/>
      <c r="H34" s="10">
        <f t="shared" si="3"/>
        <v>69.566666666666706</v>
      </c>
      <c r="I34" s="11">
        <v>62</v>
      </c>
      <c r="J34" s="14"/>
      <c r="K34" s="10">
        <f t="shared" si="1"/>
        <v>62</v>
      </c>
      <c r="L34" s="19">
        <f t="shared" si="2"/>
        <v>71.658220000000028</v>
      </c>
      <c r="M34" s="23">
        <v>30</v>
      </c>
      <c r="N34" s="23">
        <v>30</v>
      </c>
      <c r="O34" s="23" t="s">
        <v>56</v>
      </c>
      <c r="P34" s="24"/>
      <c r="Q34" s="24"/>
      <c r="R34" s="29"/>
    </row>
    <row r="35" spans="1:18" s="1" customFormat="1" x14ac:dyDescent="0.15">
      <c r="A35" s="7" t="s">
        <v>20</v>
      </c>
      <c r="B35" s="7" t="s">
        <v>58</v>
      </c>
      <c r="C35" s="11">
        <v>88.5548</v>
      </c>
      <c r="D35" s="12"/>
      <c r="E35" s="10">
        <f t="shared" si="0"/>
        <v>88.5548</v>
      </c>
      <c r="F35" s="11">
        <v>54.8</v>
      </c>
      <c r="G35" s="12"/>
      <c r="H35" s="10">
        <f t="shared" si="3"/>
        <v>54.8</v>
      </c>
      <c r="I35" s="11">
        <v>56.2</v>
      </c>
      <c r="J35" s="14"/>
      <c r="K35" s="10">
        <f t="shared" si="1"/>
        <v>56.2</v>
      </c>
      <c r="L35" s="19">
        <f t="shared" si="2"/>
        <v>60.003219999999999</v>
      </c>
      <c r="M35" s="23">
        <v>31</v>
      </c>
      <c r="N35" s="23">
        <v>31</v>
      </c>
      <c r="O35" s="23" t="s">
        <v>56</v>
      </c>
      <c r="P35" s="24"/>
      <c r="Q35" s="24"/>
      <c r="R35" s="29"/>
    </row>
    <row r="36" spans="1:18" s="1" customFormat="1" x14ac:dyDescent="0.15">
      <c r="A36" s="7" t="s">
        <v>59</v>
      </c>
      <c r="B36" s="7" t="s">
        <v>60</v>
      </c>
      <c r="C36" s="8">
        <v>88.384799999999998</v>
      </c>
      <c r="D36" s="9"/>
      <c r="E36" s="10">
        <f t="shared" si="0"/>
        <v>88.384799999999998</v>
      </c>
      <c r="F36" s="13" t="e">
        <v>#VALUE!</v>
      </c>
      <c r="G36" s="9"/>
      <c r="H36" s="10" t="e">
        <f t="shared" si="3"/>
        <v>#VALUE!</v>
      </c>
      <c r="I36" s="8">
        <v>60</v>
      </c>
      <c r="J36" s="18"/>
      <c r="K36" s="10">
        <f t="shared" si="1"/>
        <v>60</v>
      </c>
      <c r="L36" s="25" t="e">
        <f t="shared" si="2"/>
        <v>#VALUE!</v>
      </c>
      <c r="M36" s="26"/>
      <c r="N36" s="20"/>
      <c r="O36" s="23" t="s">
        <v>56</v>
      </c>
      <c r="P36" s="22"/>
      <c r="Q36" s="22"/>
      <c r="R36" s="28"/>
    </row>
    <row r="37" spans="1:18" s="1" customFormat="1" x14ac:dyDescent="0.15">
      <c r="A37" s="7" t="s">
        <v>61</v>
      </c>
      <c r="B37" s="7" t="s">
        <v>62</v>
      </c>
      <c r="C37" s="11">
        <v>92.411208999999999</v>
      </c>
      <c r="D37" s="12">
        <v>2.9</v>
      </c>
      <c r="E37" s="10">
        <f t="shared" si="0"/>
        <v>95.311209000000005</v>
      </c>
      <c r="F37" s="13">
        <v>87.266666666666694</v>
      </c>
      <c r="G37" s="12">
        <v>16</v>
      </c>
      <c r="H37" s="10">
        <v>100</v>
      </c>
      <c r="I37" s="11">
        <v>83.3</v>
      </c>
      <c r="J37" s="14">
        <v>0.5</v>
      </c>
      <c r="K37" s="10">
        <f t="shared" si="1"/>
        <v>83.8</v>
      </c>
      <c r="L37" s="25">
        <f t="shared" si="2"/>
        <v>97.676681349999996</v>
      </c>
      <c r="M37" s="26">
        <v>1</v>
      </c>
      <c r="N37" s="23">
        <v>12</v>
      </c>
      <c r="O37" s="23"/>
      <c r="P37" s="24" t="s">
        <v>22</v>
      </c>
      <c r="Q37" s="24"/>
      <c r="R37" s="29"/>
    </row>
    <row r="38" spans="1:18" s="1" customFormat="1" x14ac:dyDescent="0.15">
      <c r="A38" s="7" t="s">
        <v>63</v>
      </c>
      <c r="B38" s="7" t="s">
        <v>64</v>
      </c>
      <c r="C38" s="11">
        <v>95.172730000000001</v>
      </c>
      <c r="D38" s="12">
        <v>0.45</v>
      </c>
      <c r="E38" s="10">
        <f t="shared" si="0"/>
        <v>95.622730000000004</v>
      </c>
      <c r="F38" s="13">
        <v>90.6</v>
      </c>
      <c r="G38" s="12">
        <v>4.55</v>
      </c>
      <c r="H38" s="10">
        <f t="shared" ref="H38:H101" si="4">F38+G38</f>
        <v>95.149999999999991</v>
      </c>
      <c r="I38" s="11">
        <v>84.7</v>
      </c>
      <c r="J38" s="14"/>
      <c r="K38" s="10">
        <f t="shared" si="1"/>
        <v>84.7</v>
      </c>
      <c r="L38" s="25">
        <f t="shared" si="2"/>
        <v>94.175909499999989</v>
      </c>
      <c r="M38" s="26">
        <v>2</v>
      </c>
      <c r="N38" s="23">
        <v>2</v>
      </c>
      <c r="O38" s="23"/>
      <c r="P38" s="24" t="s">
        <v>22</v>
      </c>
      <c r="Q38" s="24"/>
      <c r="R38" s="29" t="s">
        <v>65</v>
      </c>
    </row>
    <row r="39" spans="1:18" s="1" customFormat="1" x14ac:dyDescent="0.15">
      <c r="A39" s="7" t="s">
        <v>61</v>
      </c>
      <c r="B39" s="7" t="s">
        <v>66</v>
      </c>
      <c r="C39" s="11">
        <v>92.521208999999999</v>
      </c>
      <c r="D39" s="12">
        <v>7</v>
      </c>
      <c r="E39" s="10">
        <f t="shared" si="0"/>
        <v>99.521208999999999</v>
      </c>
      <c r="F39" s="13">
        <v>88.3333333333333</v>
      </c>
      <c r="G39" s="12">
        <v>7.3250000000000002</v>
      </c>
      <c r="H39" s="10">
        <f t="shared" si="4"/>
        <v>95.658333333333303</v>
      </c>
      <c r="I39" s="11">
        <v>68.099999999999994</v>
      </c>
      <c r="J39" s="14"/>
      <c r="K39" s="10">
        <f t="shared" si="1"/>
        <v>68.099999999999994</v>
      </c>
      <c r="L39" s="25">
        <f t="shared" si="2"/>
        <v>93.481931349999982</v>
      </c>
      <c r="M39" s="26">
        <v>3</v>
      </c>
      <c r="N39" s="23">
        <v>8</v>
      </c>
      <c r="O39" s="23"/>
      <c r="P39" s="24" t="s">
        <v>22</v>
      </c>
      <c r="Q39" s="24"/>
      <c r="R39" s="29" t="s">
        <v>24</v>
      </c>
    </row>
    <row r="40" spans="1:18" s="1" customFormat="1" x14ac:dyDescent="0.15">
      <c r="A40" s="7" t="s">
        <v>61</v>
      </c>
      <c r="B40" s="7" t="s">
        <v>67</v>
      </c>
      <c r="C40" s="11">
        <v>90.911208999999999</v>
      </c>
      <c r="D40" s="12">
        <v>4.8499999999999996</v>
      </c>
      <c r="E40" s="10">
        <f t="shared" si="0"/>
        <v>95.761208999999994</v>
      </c>
      <c r="F40" s="13">
        <v>88.1666666666667</v>
      </c>
      <c r="G40" s="12">
        <v>4.75</v>
      </c>
      <c r="H40" s="10">
        <f t="shared" si="4"/>
        <v>92.9166666666667</v>
      </c>
      <c r="I40" s="11">
        <v>75.599999999999994</v>
      </c>
      <c r="J40" s="14"/>
      <c r="K40" s="10">
        <f t="shared" si="1"/>
        <v>75.599999999999994</v>
      </c>
      <c r="L40" s="25">
        <f t="shared" si="2"/>
        <v>91.611681350000026</v>
      </c>
      <c r="M40" s="26">
        <v>4</v>
      </c>
      <c r="N40" s="23">
        <v>9</v>
      </c>
      <c r="O40" s="23"/>
      <c r="P40" s="24" t="s">
        <v>22</v>
      </c>
      <c r="Q40" s="24"/>
      <c r="R40" s="29" t="s">
        <v>29</v>
      </c>
    </row>
    <row r="41" spans="1:18" s="1" customFormat="1" x14ac:dyDescent="0.15">
      <c r="A41" s="7" t="s">
        <v>63</v>
      </c>
      <c r="B41" s="7" t="s">
        <v>68</v>
      </c>
      <c r="C41" s="11">
        <v>94.972729999999999</v>
      </c>
      <c r="D41" s="12">
        <v>0.25</v>
      </c>
      <c r="E41" s="10">
        <f t="shared" si="0"/>
        <v>95.222729999999999</v>
      </c>
      <c r="F41" s="13">
        <v>90.866666666666703</v>
      </c>
      <c r="G41" s="12">
        <v>2.4</v>
      </c>
      <c r="H41" s="10">
        <f t="shared" si="4"/>
        <v>93.266666666666708</v>
      </c>
      <c r="I41" s="11">
        <v>69.8</v>
      </c>
      <c r="J41" s="14"/>
      <c r="K41" s="10">
        <f t="shared" si="1"/>
        <v>69.8</v>
      </c>
      <c r="L41" s="25">
        <f t="shared" si="2"/>
        <v>91.21340950000004</v>
      </c>
      <c r="M41" s="26">
        <v>5</v>
      </c>
      <c r="N41" s="23">
        <v>1</v>
      </c>
      <c r="O41" s="23"/>
      <c r="P41" s="24" t="s">
        <v>22</v>
      </c>
      <c r="Q41" s="24"/>
      <c r="R41" s="29" t="s">
        <v>29</v>
      </c>
    </row>
    <row r="42" spans="1:18" s="1" customFormat="1" x14ac:dyDescent="0.15">
      <c r="A42" s="7" t="s">
        <v>61</v>
      </c>
      <c r="B42" s="7" t="s">
        <v>69</v>
      </c>
      <c r="C42" s="11">
        <v>91.971209000000002</v>
      </c>
      <c r="D42" s="12"/>
      <c r="E42" s="10">
        <f t="shared" si="0"/>
        <v>91.971209000000002</v>
      </c>
      <c r="F42" s="13">
        <v>83.866666666666703</v>
      </c>
      <c r="G42" s="12">
        <v>8.1</v>
      </c>
      <c r="H42" s="10">
        <f t="shared" si="4"/>
        <v>91.966666666666697</v>
      </c>
      <c r="I42" s="11">
        <v>79.099999999999994</v>
      </c>
      <c r="J42" s="14"/>
      <c r="K42" s="10">
        <f t="shared" si="1"/>
        <v>79.099999999999994</v>
      </c>
      <c r="L42" s="25">
        <f t="shared" si="2"/>
        <v>90.680681350000015</v>
      </c>
      <c r="M42" s="26">
        <v>6</v>
      </c>
      <c r="N42" s="23">
        <v>22</v>
      </c>
      <c r="O42" s="23"/>
      <c r="P42" s="24" t="s">
        <v>27</v>
      </c>
      <c r="Q42" s="24"/>
      <c r="R42" s="29"/>
    </row>
    <row r="43" spans="1:18" s="1" customFormat="1" x14ac:dyDescent="0.15">
      <c r="A43" s="7" t="s">
        <v>61</v>
      </c>
      <c r="B43" s="7" t="s">
        <v>70</v>
      </c>
      <c r="C43" s="11">
        <v>91.811209000000005</v>
      </c>
      <c r="D43" s="12">
        <v>0.5</v>
      </c>
      <c r="E43" s="10">
        <f t="shared" si="0"/>
        <v>92.311209000000005</v>
      </c>
      <c r="F43" s="13">
        <v>85.2</v>
      </c>
      <c r="G43" s="12">
        <v>6.75</v>
      </c>
      <c r="H43" s="10">
        <f t="shared" si="4"/>
        <v>91.95</v>
      </c>
      <c r="I43" s="11">
        <v>75.75</v>
      </c>
      <c r="J43" s="14"/>
      <c r="K43" s="10">
        <f t="shared" si="1"/>
        <v>75.75</v>
      </c>
      <c r="L43" s="25">
        <f t="shared" si="2"/>
        <v>90.384181350000006</v>
      </c>
      <c r="M43" s="26">
        <v>7</v>
      </c>
      <c r="N43" s="23">
        <v>16</v>
      </c>
      <c r="O43" s="23"/>
      <c r="P43" s="24" t="s">
        <v>27</v>
      </c>
      <c r="Q43" s="24"/>
      <c r="R43" s="29"/>
    </row>
    <row r="44" spans="1:18" s="1" customFormat="1" x14ac:dyDescent="0.15">
      <c r="A44" s="7" t="s">
        <v>63</v>
      </c>
      <c r="B44" s="7" t="s">
        <v>71</v>
      </c>
      <c r="C44" s="11">
        <v>94.172730000000001</v>
      </c>
      <c r="D44" s="12"/>
      <c r="E44" s="10">
        <f t="shared" si="0"/>
        <v>94.172730000000001</v>
      </c>
      <c r="F44" s="13">
        <v>86.466666666666697</v>
      </c>
      <c r="G44" s="12">
        <v>6</v>
      </c>
      <c r="H44" s="10">
        <f t="shared" si="4"/>
        <v>92.466666666666697</v>
      </c>
      <c r="I44" s="11">
        <v>63.75</v>
      </c>
      <c r="J44" s="14"/>
      <c r="K44" s="10">
        <f t="shared" si="1"/>
        <v>63.75</v>
      </c>
      <c r="L44" s="25">
        <f t="shared" si="2"/>
        <v>89.850909500000029</v>
      </c>
      <c r="M44" s="26">
        <v>8</v>
      </c>
      <c r="N44" s="23">
        <v>15</v>
      </c>
      <c r="O44" s="23"/>
      <c r="P44" s="24" t="s">
        <v>27</v>
      </c>
      <c r="Q44" s="24"/>
      <c r="R44" s="29"/>
    </row>
    <row r="45" spans="1:18" s="1" customFormat="1" x14ac:dyDescent="0.15">
      <c r="A45" s="7" t="s">
        <v>59</v>
      </c>
      <c r="B45" s="7" t="s">
        <v>72</v>
      </c>
      <c r="C45" s="11">
        <v>93.184799999999996</v>
      </c>
      <c r="D45" s="12">
        <v>2.5</v>
      </c>
      <c r="E45" s="10">
        <f t="shared" si="0"/>
        <v>95.684799999999996</v>
      </c>
      <c r="F45" s="13">
        <v>79.900000000000006</v>
      </c>
      <c r="G45" s="12">
        <v>11.6</v>
      </c>
      <c r="H45" s="10">
        <f t="shared" si="4"/>
        <v>91.5</v>
      </c>
      <c r="I45" s="11">
        <v>66.95</v>
      </c>
      <c r="J45" s="14"/>
      <c r="K45" s="10">
        <f t="shared" si="1"/>
        <v>66.95</v>
      </c>
      <c r="L45" s="25">
        <f t="shared" si="2"/>
        <v>89.672719999999998</v>
      </c>
      <c r="M45" s="26">
        <v>9</v>
      </c>
      <c r="N45" s="23">
        <v>38</v>
      </c>
      <c r="O45" s="23"/>
      <c r="P45" s="24" t="s">
        <v>27</v>
      </c>
      <c r="Q45" s="21" t="s">
        <v>73</v>
      </c>
      <c r="R45" s="29"/>
    </row>
    <row r="46" spans="1:18" s="1" customFormat="1" x14ac:dyDescent="0.15">
      <c r="A46" s="7" t="s">
        <v>61</v>
      </c>
      <c r="B46" s="7" t="s">
        <v>74</v>
      </c>
      <c r="C46" s="11">
        <v>91.471209000000002</v>
      </c>
      <c r="D46" s="12"/>
      <c r="E46" s="10">
        <f t="shared" si="0"/>
        <v>91.471209000000002</v>
      </c>
      <c r="F46" s="14">
        <v>87.6666666666667</v>
      </c>
      <c r="G46" s="15">
        <v>3.25</v>
      </c>
      <c r="H46" s="10">
        <f t="shared" si="4"/>
        <v>90.9166666666667</v>
      </c>
      <c r="I46" s="27">
        <v>77.2</v>
      </c>
      <c r="J46" s="15"/>
      <c r="K46" s="10">
        <f t="shared" si="1"/>
        <v>77.2</v>
      </c>
      <c r="L46" s="25">
        <f t="shared" si="2"/>
        <v>89.628181350000034</v>
      </c>
      <c r="M46" s="26">
        <v>10</v>
      </c>
      <c r="N46" s="23">
        <v>10</v>
      </c>
      <c r="O46" s="23"/>
      <c r="P46" s="24" t="s">
        <v>27</v>
      </c>
      <c r="Q46" s="30"/>
      <c r="R46" s="31" t="s">
        <v>29</v>
      </c>
    </row>
    <row r="47" spans="1:18" s="1" customFormat="1" x14ac:dyDescent="0.15">
      <c r="A47" s="7" t="s">
        <v>59</v>
      </c>
      <c r="B47" s="7" t="s">
        <v>75</v>
      </c>
      <c r="C47" s="11">
        <v>93.184799999999996</v>
      </c>
      <c r="D47" s="12">
        <v>1.9</v>
      </c>
      <c r="E47" s="10">
        <f t="shared" si="0"/>
        <v>95.084800000000001</v>
      </c>
      <c r="F47" s="13">
        <v>90.066666666666706</v>
      </c>
      <c r="G47" s="12">
        <v>0.85</v>
      </c>
      <c r="H47" s="10">
        <f t="shared" si="4"/>
        <v>90.9166666666667</v>
      </c>
      <c r="I47" s="11">
        <v>69.25</v>
      </c>
      <c r="J47" s="14"/>
      <c r="K47" s="10">
        <f t="shared" si="1"/>
        <v>69.25</v>
      </c>
      <c r="L47" s="25">
        <f t="shared" si="2"/>
        <v>89.375220000000027</v>
      </c>
      <c r="M47" s="26">
        <v>11</v>
      </c>
      <c r="N47" s="23">
        <v>3</v>
      </c>
      <c r="O47" s="23"/>
      <c r="P47" s="24" t="s">
        <v>27</v>
      </c>
      <c r="Q47" s="24"/>
      <c r="R47" s="29" t="s">
        <v>29</v>
      </c>
    </row>
    <row r="48" spans="1:18" s="1" customFormat="1" x14ac:dyDescent="0.15">
      <c r="A48" s="7" t="s">
        <v>59</v>
      </c>
      <c r="B48" s="7" t="s">
        <v>76</v>
      </c>
      <c r="C48" s="11">
        <v>93.184799999999996</v>
      </c>
      <c r="D48" s="12"/>
      <c r="E48" s="10">
        <f t="shared" si="0"/>
        <v>93.184799999999996</v>
      </c>
      <c r="F48" s="13">
        <v>88.533333333333303</v>
      </c>
      <c r="G48" s="12">
        <v>1.5</v>
      </c>
      <c r="H48" s="10">
        <f t="shared" si="4"/>
        <v>90.033333333333303</v>
      </c>
      <c r="I48" s="11">
        <v>72.900000000000006</v>
      </c>
      <c r="J48" s="14"/>
      <c r="K48" s="10">
        <f t="shared" si="1"/>
        <v>72.900000000000006</v>
      </c>
      <c r="L48" s="25">
        <f t="shared" si="2"/>
        <v>88.792719999999989</v>
      </c>
      <c r="M48" s="26">
        <v>12</v>
      </c>
      <c r="N48" s="23">
        <v>5</v>
      </c>
      <c r="O48" s="23"/>
      <c r="P48" s="24" t="s">
        <v>27</v>
      </c>
      <c r="Q48" s="24"/>
      <c r="R48" s="29" t="s">
        <v>29</v>
      </c>
    </row>
    <row r="49" spans="1:18" s="1" customFormat="1" x14ac:dyDescent="0.15">
      <c r="A49" s="7" t="s">
        <v>59</v>
      </c>
      <c r="B49" s="7" t="s">
        <v>77</v>
      </c>
      <c r="C49" s="11">
        <v>93.984800000000007</v>
      </c>
      <c r="D49" s="12"/>
      <c r="E49" s="10">
        <f t="shared" si="0"/>
        <v>93.984800000000007</v>
      </c>
      <c r="F49" s="13">
        <v>88.433333333333294</v>
      </c>
      <c r="G49" s="12">
        <v>1</v>
      </c>
      <c r="H49" s="10">
        <f t="shared" si="4"/>
        <v>89.433333333333294</v>
      </c>
      <c r="I49" s="11">
        <v>73.3</v>
      </c>
      <c r="J49" s="14"/>
      <c r="K49" s="10">
        <f t="shared" si="1"/>
        <v>73.3</v>
      </c>
      <c r="L49" s="25">
        <f t="shared" si="2"/>
        <v>88.502719999999968</v>
      </c>
      <c r="M49" s="26">
        <v>13</v>
      </c>
      <c r="N49" s="23">
        <v>7</v>
      </c>
      <c r="O49" s="23"/>
      <c r="P49" s="24" t="s">
        <v>27</v>
      </c>
      <c r="Q49" s="24"/>
      <c r="R49" s="29" t="s">
        <v>29</v>
      </c>
    </row>
    <row r="50" spans="1:18" s="1" customFormat="1" x14ac:dyDescent="0.15">
      <c r="A50" s="7" t="s">
        <v>63</v>
      </c>
      <c r="B50" s="7" t="s">
        <v>78</v>
      </c>
      <c r="C50" s="11">
        <v>93.572730000000007</v>
      </c>
      <c r="D50" s="12"/>
      <c r="E50" s="10">
        <f t="shared" si="0"/>
        <v>93.572730000000007</v>
      </c>
      <c r="F50" s="13">
        <v>86.633333333333297</v>
      </c>
      <c r="G50" s="12">
        <v>2</v>
      </c>
      <c r="H50" s="10">
        <f t="shared" si="4"/>
        <v>88.633333333333297</v>
      </c>
      <c r="I50" s="11">
        <v>76.400000000000006</v>
      </c>
      <c r="J50" s="14"/>
      <c r="K50" s="10">
        <f t="shared" si="1"/>
        <v>76.400000000000006</v>
      </c>
      <c r="L50" s="25">
        <f t="shared" si="2"/>
        <v>88.150909499999969</v>
      </c>
      <c r="M50" s="26">
        <v>14</v>
      </c>
      <c r="N50" s="23">
        <v>14</v>
      </c>
      <c r="O50" s="21"/>
      <c r="P50" s="24" t="s">
        <v>27</v>
      </c>
      <c r="Q50" s="24"/>
      <c r="R50" s="29"/>
    </row>
    <row r="51" spans="1:18" s="1" customFormat="1" x14ac:dyDescent="0.15">
      <c r="A51" s="7" t="s">
        <v>59</v>
      </c>
      <c r="B51" s="7" t="s">
        <v>79</v>
      </c>
      <c r="C51" s="11">
        <v>93.984800000000007</v>
      </c>
      <c r="D51" s="12">
        <v>2.65</v>
      </c>
      <c r="E51" s="10">
        <f t="shared" si="0"/>
        <v>96.634800000000013</v>
      </c>
      <c r="F51" s="14">
        <v>87.6</v>
      </c>
      <c r="G51" s="12">
        <v>1.25</v>
      </c>
      <c r="H51" s="10">
        <f t="shared" si="4"/>
        <v>88.85</v>
      </c>
      <c r="I51" s="11">
        <v>69</v>
      </c>
      <c r="J51" s="12"/>
      <c r="K51" s="10">
        <f t="shared" si="1"/>
        <v>69</v>
      </c>
      <c r="L51" s="25">
        <f t="shared" si="2"/>
        <v>88.032719999999998</v>
      </c>
      <c r="M51" s="26">
        <v>15</v>
      </c>
      <c r="N51" s="23">
        <v>11</v>
      </c>
      <c r="O51" s="21"/>
      <c r="P51" s="24" t="s">
        <v>27</v>
      </c>
      <c r="Q51" s="24"/>
      <c r="R51" s="29"/>
    </row>
    <row r="52" spans="1:18" s="1" customFormat="1" x14ac:dyDescent="0.15">
      <c r="A52" s="7" t="s">
        <v>59</v>
      </c>
      <c r="B52" s="7" t="s">
        <v>80</v>
      </c>
      <c r="C52" s="11">
        <v>92.184799999999996</v>
      </c>
      <c r="D52" s="12"/>
      <c r="E52" s="10">
        <f t="shared" si="0"/>
        <v>92.184799999999996</v>
      </c>
      <c r="F52" s="13">
        <v>89</v>
      </c>
      <c r="G52" s="12"/>
      <c r="H52" s="10">
        <f t="shared" si="4"/>
        <v>89</v>
      </c>
      <c r="I52" s="11">
        <v>72.5</v>
      </c>
      <c r="J52" s="14"/>
      <c r="K52" s="10">
        <f t="shared" si="1"/>
        <v>72.5</v>
      </c>
      <c r="L52" s="25">
        <f t="shared" si="2"/>
        <v>87.827719999999999</v>
      </c>
      <c r="M52" s="26">
        <v>16</v>
      </c>
      <c r="N52" s="23">
        <v>4</v>
      </c>
      <c r="O52" s="21"/>
      <c r="P52" s="24" t="s">
        <v>35</v>
      </c>
      <c r="Q52" s="24"/>
      <c r="R52" s="29"/>
    </row>
    <row r="53" spans="1:18" s="1" customFormat="1" x14ac:dyDescent="0.15">
      <c r="A53" s="7" t="s">
        <v>61</v>
      </c>
      <c r="B53" s="7" t="s">
        <v>81</v>
      </c>
      <c r="C53" s="11">
        <v>91.691209000000001</v>
      </c>
      <c r="D53" s="12"/>
      <c r="E53" s="10">
        <f t="shared" si="0"/>
        <v>91.691209000000001</v>
      </c>
      <c r="F53" s="14">
        <v>82.133333333333297</v>
      </c>
      <c r="G53" s="15">
        <v>4.7</v>
      </c>
      <c r="H53" s="10">
        <f t="shared" si="4"/>
        <v>86.8333333333333</v>
      </c>
      <c r="I53" s="27">
        <v>88.7</v>
      </c>
      <c r="J53" s="15"/>
      <c r="K53" s="10">
        <f t="shared" si="1"/>
        <v>88.7</v>
      </c>
      <c r="L53" s="25">
        <f t="shared" si="2"/>
        <v>87.74868134999997</v>
      </c>
      <c r="M53" s="26">
        <v>17</v>
      </c>
      <c r="N53" s="23">
        <v>31</v>
      </c>
      <c r="O53" s="23"/>
      <c r="P53" s="24" t="s">
        <v>35</v>
      </c>
      <c r="Q53" s="30"/>
      <c r="R53" s="31"/>
    </row>
    <row r="54" spans="1:18" s="1" customFormat="1" x14ac:dyDescent="0.15">
      <c r="A54" s="7" t="s">
        <v>61</v>
      </c>
      <c r="B54" s="7" t="s">
        <v>82</v>
      </c>
      <c r="C54" s="11">
        <v>90.711208999999997</v>
      </c>
      <c r="D54" s="12"/>
      <c r="E54" s="10">
        <f t="shared" si="0"/>
        <v>90.711208999999997</v>
      </c>
      <c r="F54" s="13">
        <v>88.466666666666697</v>
      </c>
      <c r="G54" s="12"/>
      <c r="H54" s="10">
        <f t="shared" si="4"/>
        <v>88.466666666666697</v>
      </c>
      <c r="I54" s="11">
        <v>72.599999999999994</v>
      </c>
      <c r="J54" s="14"/>
      <c r="K54" s="10">
        <f t="shared" si="1"/>
        <v>72.599999999999994</v>
      </c>
      <c r="L54" s="25">
        <f t="shared" si="2"/>
        <v>87.21668135000003</v>
      </c>
      <c r="M54" s="26">
        <v>18</v>
      </c>
      <c r="N54" s="23">
        <v>6</v>
      </c>
      <c r="O54" s="23"/>
      <c r="P54" s="24" t="s">
        <v>35</v>
      </c>
      <c r="Q54" s="24"/>
      <c r="R54" s="29"/>
    </row>
    <row r="55" spans="1:18" s="1" customFormat="1" x14ac:dyDescent="0.15">
      <c r="A55" s="7" t="s">
        <v>63</v>
      </c>
      <c r="B55" s="7" t="s">
        <v>83</v>
      </c>
      <c r="C55" s="11">
        <v>93.972729999999999</v>
      </c>
      <c r="D55" s="12"/>
      <c r="E55" s="10">
        <f t="shared" si="0"/>
        <v>93.972729999999999</v>
      </c>
      <c r="F55" s="13">
        <v>86.933333333333294</v>
      </c>
      <c r="G55" s="12">
        <v>1.5</v>
      </c>
      <c r="H55" s="10">
        <f t="shared" si="4"/>
        <v>88.433333333333294</v>
      </c>
      <c r="I55" s="11">
        <v>65.5</v>
      </c>
      <c r="J55" s="14"/>
      <c r="K55" s="10">
        <f t="shared" si="1"/>
        <v>65.5</v>
      </c>
      <c r="L55" s="25">
        <f t="shared" si="2"/>
        <v>86.970909499999976</v>
      </c>
      <c r="M55" s="26">
        <v>19</v>
      </c>
      <c r="N55" s="23">
        <v>13</v>
      </c>
      <c r="O55" s="23"/>
      <c r="P55" s="24" t="s">
        <v>35</v>
      </c>
      <c r="Q55" s="24"/>
      <c r="R55" s="29"/>
    </row>
    <row r="56" spans="1:18" s="1" customFormat="1" x14ac:dyDescent="0.15">
      <c r="A56" s="7" t="s">
        <v>59</v>
      </c>
      <c r="B56" s="7" t="s">
        <v>84</v>
      </c>
      <c r="C56" s="11">
        <v>91.984800000000007</v>
      </c>
      <c r="D56" s="12"/>
      <c r="E56" s="10">
        <f t="shared" si="0"/>
        <v>91.984800000000007</v>
      </c>
      <c r="F56" s="13">
        <v>85.066666666666706</v>
      </c>
      <c r="G56" s="12">
        <v>2.25</v>
      </c>
      <c r="H56" s="10">
        <f t="shared" si="4"/>
        <v>87.316666666666706</v>
      </c>
      <c r="I56" s="11">
        <v>74.2</v>
      </c>
      <c r="J56" s="14"/>
      <c r="K56" s="10">
        <f t="shared" si="1"/>
        <v>74.2</v>
      </c>
      <c r="L56" s="25">
        <f t="shared" si="2"/>
        <v>86.705220000000025</v>
      </c>
      <c r="M56" s="26">
        <v>20</v>
      </c>
      <c r="N56" s="23">
        <v>18</v>
      </c>
      <c r="O56" s="21"/>
      <c r="P56" s="24" t="s">
        <v>35</v>
      </c>
      <c r="Q56" s="24"/>
      <c r="R56" s="29"/>
    </row>
    <row r="57" spans="1:18" s="1" customFormat="1" x14ac:dyDescent="0.15">
      <c r="A57" s="7" t="s">
        <v>61</v>
      </c>
      <c r="B57" s="7" t="s">
        <v>85</v>
      </c>
      <c r="C57" s="11">
        <v>91.411208999999999</v>
      </c>
      <c r="D57" s="12"/>
      <c r="E57" s="10">
        <f t="shared" si="0"/>
        <v>91.411208999999999</v>
      </c>
      <c r="F57" s="13">
        <v>84.566666666666706</v>
      </c>
      <c r="G57" s="12">
        <v>1</v>
      </c>
      <c r="H57" s="10">
        <f t="shared" si="4"/>
        <v>85.566666666666706</v>
      </c>
      <c r="I57" s="11">
        <v>80</v>
      </c>
      <c r="J57" s="14">
        <v>0.5</v>
      </c>
      <c r="K57" s="10">
        <f t="shared" si="1"/>
        <v>80.5</v>
      </c>
      <c r="L57" s="25">
        <f t="shared" si="2"/>
        <v>85.936681350000029</v>
      </c>
      <c r="M57" s="26">
        <v>21</v>
      </c>
      <c r="N57" s="23">
        <v>19</v>
      </c>
      <c r="O57" s="23"/>
      <c r="P57" s="24" t="s">
        <v>35</v>
      </c>
      <c r="Q57" s="24"/>
      <c r="R57" s="29"/>
    </row>
    <row r="58" spans="1:18" s="1" customFormat="1" x14ac:dyDescent="0.15">
      <c r="A58" s="7" t="s">
        <v>61</v>
      </c>
      <c r="B58" s="7" t="s">
        <v>86</v>
      </c>
      <c r="C58" s="11">
        <v>91.991208999999998</v>
      </c>
      <c r="D58" s="12">
        <v>4.55</v>
      </c>
      <c r="E58" s="10">
        <f t="shared" si="0"/>
        <v>96.541208999999995</v>
      </c>
      <c r="F58" s="13">
        <v>83.8333333333333</v>
      </c>
      <c r="G58" s="12">
        <v>1</v>
      </c>
      <c r="H58" s="10">
        <f t="shared" si="4"/>
        <v>84.8333333333333</v>
      </c>
      <c r="I58" s="11">
        <v>77.5</v>
      </c>
      <c r="J58" s="14"/>
      <c r="K58" s="10">
        <f t="shared" si="1"/>
        <v>77.5</v>
      </c>
      <c r="L58" s="25">
        <f t="shared" si="2"/>
        <v>85.856181349999972</v>
      </c>
      <c r="M58" s="26">
        <v>22</v>
      </c>
      <c r="N58" s="23">
        <v>23</v>
      </c>
      <c r="O58" s="21"/>
      <c r="P58" s="24" t="s">
        <v>35</v>
      </c>
      <c r="Q58" s="24"/>
      <c r="R58" s="29"/>
    </row>
    <row r="59" spans="1:18" s="1" customFormat="1" x14ac:dyDescent="0.15">
      <c r="A59" s="7" t="s">
        <v>61</v>
      </c>
      <c r="B59" s="7" t="s">
        <v>87</v>
      </c>
      <c r="C59" s="11">
        <v>91.171209000000005</v>
      </c>
      <c r="D59" s="12"/>
      <c r="E59" s="10">
        <f t="shared" si="0"/>
        <v>91.171209000000005</v>
      </c>
      <c r="F59" s="13">
        <v>78.599999999999994</v>
      </c>
      <c r="G59" s="12">
        <v>6.15</v>
      </c>
      <c r="H59" s="10">
        <f t="shared" si="4"/>
        <v>84.75</v>
      </c>
      <c r="I59" s="11">
        <v>83.1</v>
      </c>
      <c r="J59" s="14"/>
      <c r="K59" s="10">
        <f t="shared" si="1"/>
        <v>83.1</v>
      </c>
      <c r="L59" s="25">
        <f t="shared" si="2"/>
        <v>85.548181350000007</v>
      </c>
      <c r="M59" s="26">
        <v>23</v>
      </c>
      <c r="N59" s="23">
        <v>48</v>
      </c>
      <c r="O59" s="23"/>
      <c r="P59" s="24" t="s">
        <v>35</v>
      </c>
      <c r="Q59" s="24"/>
      <c r="R59" s="29"/>
    </row>
    <row r="60" spans="1:18" s="1" customFormat="1" x14ac:dyDescent="0.15">
      <c r="A60" s="7" t="s">
        <v>63</v>
      </c>
      <c r="B60" s="7" t="s">
        <v>88</v>
      </c>
      <c r="C60" s="11">
        <v>92.772729999999996</v>
      </c>
      <c r="D60" s="12"/>
      <c r="E60" s="10">
        <f t="shared" si="0"/>
        <v>92.772729999999996</v>
      </c>
      <c r="F60" s="13">
        <v>83.3</v>
      </c>
      <c r="G60" s="12">
        <v>1.5</v>
      </c>
      <c r="H60" s="10">
        <f t="shared" si="4"/>
        <v>84.8</v>
      </c>
      <c r="I60" s="11">
        <v>78.3</v>
      </c>
      <c r="J60" s="14"/>
      <c r="K60" s="10">
        <f t="shared" si="1"/>
        <v>78.3</v>
      </c>
      <c r="L60" s="25">
        <f t="shared" si="2"/>
        <v>85.345909499999991</v>
      </c>
      <c r="M60" s="26">
        <v>24</v>
      </c>
      <c r="N60" s="23">
        <v>25</v>
      </c>
      <c r="O60" s="23"/>
      <c r="P60" s="24" t="s">
        <v>35</v>
      </c>
      <c r="Q60" s="24"/>
      <c r="R60" s="29"/>
    </row>
    <row r="61" spans="1:18" s="1" customFormat="1" x14ac:dyDescent="0.15">
      <c r="A61" s="7" t="s">
        <v>63</v>
      </c>
      <c r="B61" s="7" t="s">
        <v>89</v>
      </c>
      <c r="C61" s="11">
        <v>92.372730000000004</v>
      </c>
      <c r="D61" s="12"/>
      <c r="E61" s="10">
        <f t="shared" si="0"/>
        <v>92.372730000000004</v>
      </c>
      <c r="F61" s="14">
        <v>83.366666666666703</v>
      </c>
      <c r="G61" s="15">
        <v>2.2999999999999998</v>
      </c>
      <c r="H61" s="10">
        <f t="shared" si="4"/>
        <v>85.6666666666667</v>
      </c>
      <c r="I61" s="27">
        <v>71.900000000000006</v>
      </c>
      <c r="J61" s="15"/>
      <c r="K61" s="10">
        <f t="shared" si="1"/>
        <v>71.900000000000006</v>
      </c>
      <c r="L61" s="25">
        <f t="shared" si="2"/>
        <v>85.295909500000022</v>
      </c>
      <c r="M61" s="26">
        <v>25</v>
      </c>
      <c r="N61" s="23">
        <v>24</v>
      </c>
      <c r="O61" s="23"/>
      <c r="P61" s="24" t="s">
        <v>35</v>
      </c>
      <c r="Q61" s="30"/>
      <c r="R61" s="31"/>
    </row>
    <row r="62" spans="1:18" s="1" customFormat="1" x14ac:dyDescent="0.15">
      <c r="A62" s="7" t="s">
        <v>61</v>
      </c>
      <c r="B62" s="7" t="s">
        <v>90</v>
      </c>
      <c r="C62" s="11">
        <v>92.311209000000005</v>
      </c>
      <c r="D62" s="12"/>
      <c r="E62" s="10">
        <f t="shared" si="0"/>
        <v>92.311209000000005</v>
      </c>
      <c r="F62" s="13">
        <v>82.9</v>
      </c>
      <c r="G62" s="12">
        <v>1</v>
      </c>
      <c r="H62" s="10">
        <f t="shared" si="4"/>
        <v>83.9</v>
      </c>
      <c r="I62" s="11">
        <v>84.35</v>
      </c>
      <c r="J62" s="14"/>
      <c r="K62" s="10">
        <f t="shared" si="1"/>
        <v>84.35</v>
      </c>
      <c r="L62" s="25">
        <f t="shared" si="2"/>
        <v>85.206681350000011</v>
      </c>
      <c r="M62" s="26">
        <v>26</v>
      </c>
      <c r="N62" s="23">
        <v>27</v>
      </c>
      <c r="O62" s="21"/>
      <c r="P62" s="24" t="s">
        <v>35</v>
      </c>
      <c r="Q62" s="24"/>
      <c r="R62" s="29"/>
    </row>
    <row r="63" spans="1:18" s="1" customFormat="1" x14ac:dyDescent="0.15">
      <c r="A63" s="7" t="s">
        <v>63</v>
      </c>
      <c r="B63" s="7" t="s">
        <v>91</v>
      </c>
      <c r="C63" s="11">
        <v>92.372730000000004</v>
      </c>
      <c r="D63" s="12"/>
      <c r="E63" s="10">
        <f t="shared" si="0"/>
        <v>92.372730000000004</v>
      </c>
      <c r="F63" s="13">
        <v>82.933333333333294</v>
      </c>
      <c r="G63" s="12">
        <v>1</v>
      </c>
      <c r="H63" s="10">
        <f t="shared" si="4"/>
        <v>83.933333333333294</v>
      </c>
      <c r="I63" s="11">
        <v>74.900000000000006</v>
      </c>
      <c r="J63" s="14"/>
      <c r="K63" s="10">
        <f t="shared" si="1"/>
        <v>74.900000000000006</v>
      </c>
      <c r="L63" s="25">
        <f t="shared" si="2"/>
        <v>84.295909499999965</v>
      </c>
      <c r="M63" s="26">
        <v>27</v>
      </c>
      <c r="N63" s="23">
        <v>26</v>
      </c>
      <c r="O63" s="23"/>
      <c r="P63" s="24" t="s">
        <v>35</v>
      </c>
      <c r="Q63" s="24"/>
      <c r="R63" s="29"/>
    </row>
    <row r="64" spans="1:18" s="1" customFormat="1" x14ac:dyDescent="0.15">
      <c r="A64" s="7" t="s">
        <v>63</v>
      </c>
      <c r="B64" s="7" t="s">
        <v>92</v>
      </c>
      <c r="C64" s="11">
        <v>93.172730000000001</v>
      </c>
      <c r="D64" s="12">
        <v>4.8</v>
      </c>
      <c r="E64" s="10">
        <f t="shared" si="0"/>
        <v>97.972729999999999</v>
      </c>
      <c r="F64" s="13">
        <v>80.433333333333294</v>
      </c>
      <c r="G64" s="12">
        <v>1</v>
      </c>
      <c r="H64" s="10">
        <f t="shared" si="4"/>
        <v>81.433333333333294</v>
      </c>
      <c r="I64" s="11">
        <v>81.599999999999994</v>
      </c>
      <c r="J64" s="14"/>
      <c r="K64" s="10">
        <f t="shared" si="1"/>
        <v>81.599999999999994</v>
      </c>
      <c r="L64" s="25">
        <f t="shared" si="2"/>
        <v>83.93090949999997</v>
      </c>
      <c r="M64" s="26">
        <v>28</v>
      </c>
      <c r="N64" s="23">
        <v>37</v>
      </c>
      <c r="O64" s="23"/>
      <c r="P64" s="24" t="s">
        <v>35</v>
      </c>
      <c r="Q64" s="32" t="s">
        <v>93</v>
      </c>
      <c r="R64" s="29"/>
    </row>
    <row r="65" spans="1:18" s="1" customFormat="1" x14ac:dyDescent="0.15">
      <c r="A65" s="7" t="s">
        <v>59</v>
      </c>
      <c r="B65" s="7" t="s">
        <v>94</v>
      </c>
      <c r="C65" s="11">
        <v>91.384799999999998</v>
      </c>
      <c r="D65" s="12"/>
      <c r="E65" s="10">
        <f t="shared" si="0"/>
        <v>91.384799999999998</v>
      </c>
      <c r="F65" s="13">
        <v>85.133333333333297</v>
      </c>
      <c r="G65" s="12"/>
      <c r="H65" s="10">
        <f t="shared" si="4"/>
        <v>85.133333333333297</v>
      </c>
      <c r="I65" s="11">
        <v>62.75</v>
      </c>
      <c r="J65" s="14"/>
      <c r="K65" s="10">
        <f t="shared" si="1"/>
        <v>62.75</v>
      </c>
      <c r="L65" s="25">
        <f t="shared" si="2"/>
        <v>83.832719999999981</v>
      </c>
      <c r="M65" s="26">
        <v>29</v>
      </c>
      <c r="N65" s="23">
        <v>17</v>
      </c>
      <c r="O65" s="23"/>
      <c r="P65" s="24" t="s">
        <v>35</v>
      </c>
      <c r="Q65" s="24"/>
      <c r="R65" s="29"/>
    </row>
    <row r="66" spans="1:18" s="1" customFormat="1" x14ac:dyDescent="0.15">
      <c r="A66" s="7" t="s">
        <v>63</v>
      </c>
      <c r="B66" s="7" t="s">
        <v>95</v>
      </c>
      <c r="C66" s="11">
        <v>91.772729999999996</v>
      </c>
      <c r="D66" s="12"/>
      <c r="E66" s="10">
        <f t="shared" si="0"/>
        <v>91.772729999999996</v>
      </c>
      <c r="F66" s="13">
        <v>79.633333333333297</v>
      </c>
      <c r="G66" s="12">
        <v>2.25</v>
      </c>
      <c r="H66" s="10">
        <f t="shared" si="4"/>
        <v>81.883333333333297</v>
      </c>
      <c r="I66" s="11">
        <v>84</v>
      </c>
      <c r="J66" s="14">
        <v>1.25</v>
      </c>
      <c r="K66" s="10">
        <f t="shared" si="1"/>
        <v>85.25</v>
      </c>
      <c r="L66" s="25">
        <f t="shared" si="2"/>
        <v>83.703409499999978</v>
      </c>
      <c r="M66" s="26">
        <v>30</v>
      </c>
      <c r="N66" s="23">
        <v>41</v>
      </c>
      <c r="O66" s="23"/>
      <c r="P66" s="24" t="s">
        <v>35</v>
      </c>
      <c r="Q66" s="24"/>
      <c r="R66" s="29"/>
    </row>
    <row r="67" spans="1:18" s="1" customFormat="1" x14ac:dyDescent="0.15">
      <c r="A67" s="7" t="s">
        <v>63</v>
      </c>
      <c r="B67" s="7" t="s">
        <v>96</v>
      </c>
      <c r="C67" s="11">
        <v>91.372730000000004</v>
      </c>
      <c r="D67" s="12">
        <v>0.05</v>
      </c>
      <c r="E67" s="10">
        <f t="shared" si="0"/>
        <v>91.422730000000001</v>
      </c>
      <c r="F67" s="13">
        <v>81.866666666666703</v>
      </c>
      <c r="G67" s="12">
        <v>0.6</v>
      </c>
      <c r="H67" s="10">
        <f t="shared" si="4"/>
        <v>82.466666666666697</v>
      </c>
      <c r="I67" s="11">
        <v>80.599999999999994</v>
      </c>
      <c r="J67" s="14"/>
      <c r="K67" s="10">
        <f t="shared" si="1"/>
        <v>80.599999999999994</v>
      </c>
      <c r="L67" s="25">
        <f t="shared" si="2"/>
        <v>83.623409500000022</v>
      </c>
      <c r="M67" s="26">
        <v>31</v>
      </c>
      <c r="N67" s="23">
        <v>32</v>
      </c>
      <c r="O67" s="23"/>
      <c r="P67" s="24" t="s">
        <v>35</v>
      </c>
      <c r="Q67" s="24"/>
      <c r="R67" s="29"/>
    </row>
    <row r="68" spans="1:18" s="1" customFormat="1" x14ac:dyDescent="0.15">
      <c r="A68" s="7" t="s">
        <v>61</v>
      </c>
      <c r="B68" s="7" t="s">
        <v>97</v>
      </c>
      <c r="C68" s="11">
        <v>91.271208999999999</v>
      </c>
      <c r="D68" s="12">
        <v>0.5</v>
      </c>
      <c r="E68" s="10">
        <f t="shared" si="0"/>
        <v>91.771208999999999</v>
      </c>
      <c r="F68" s="13">
        <v>84.233333333333306</v>
      </c>
      <c r="G68" s="12">
        <v>0.5</v>
      </c>
      <c r="H68" s="10">
        <f t="shared" si="4"/>
        <v>84.733333333333306</v>
      </c>
      <c r="I68" s="11">
        <v>62</v>
      </c>
      <c r="J68" s="14"/>
      <c r="K68" s="10">
        <f t="shared" si="1"/>
        <v>62</v>
      </c>
      <c r="L68" s="25">
        <f t="shared" si="2"/>
        <v>83.51568134999998</v>
      </c>
      <c r="M68" s="26">
        <v>32</v>
      </c>
      <c r="N68" s="23">
        <v>20</v>
      </c>
      <c r="O68" s="23"/>
      <c r="P68" s="24" t="s">
        <v>35</v>
      </c>
      <c r="Q68" s="24"/>
      <c r="R68" s="29"/>
    </row>
    <row r="69" spans="1:18" s="1" customFormat="1" x14ac:dyDescent="0.15">
      <c r="A69" s="7" t="s">
        <v>59</v>
      </c>
      <c r="B69" s="7" t="s">
        <v>98</v>
      </c>
      <c r="C69" s="11">
        <v>93.584800000000001</v>
      </c>
      <c r="D69" s="12"/>
      <c r="E69" s="10">
        <f t="shared" ref="E69:E132" si="5">C69+D69</f>
        <v>93.584800000000001</v>
      </c>
      <c r="F69" s="13">
        <v>82.466666666666697</v>
      </c>
      <c r="G69" s="12"/>
      <c r="H69" s="10">
        <f t="shared" si="4"/>
        <v>82.466666666666697</v>
      </c>
      <c r="I69" s="11">
        <v>74.2</v>
      </c>
      <c r="J69" s="14"/>
      <c r="K69" s="10">
        <f t="shared" ref="K69:K132" si="6">I69+J69</f>
        <v>74.2</v>
      </c>
      <c r="L69" s="25">
        <f t="shared" ref="L69:L132" si="7">E69*0.15+H69*0.75+K69*0.1</f>
        <v>83.307720000000032</v>
      </c>
      <c r="M69" s="26">
        <v>33</v>
      </c>
      <c r="N69" s="23">
        <v>30</v>
      </c>
      <c r="O69" s="23"/>
      <c r="P69" s="24" t="s">
        <v>35</v>
      </c>
      <c r="Q69" s="24"/>
      <c r="R69" s="29"/>
    </row>
    <row r="70" spans="1:18" s="1" customFormat="1" x14ac:dyDescent="0.15">
      <c r="A70" s="7" t="s">
        <v>63</v>
      </c>
      <c r="B70" s="7" t="s">
        <v>99</v>
      </c>
      <c r="C70" s="11">
        <v>93.772729999999996</v>
      </c>
      <c r="D70" s="12"/>
      <c r="E70" s="10">
        <f t="shared" si="5"/>
        <v>93.772729999999996</v>
      </c>
      <c r="F70" s="13">
        <v>79.433333333333294</v>
      </c>
      <c r="G70" s="12">
        <v>1</v>
      </c>
      <c r="H70" s="10">
        <f t="shared" si="4"/>
        <v>80.433333333333294</v>
      </c>
      <c r="I70" s="11">
        <v>81.8</v>
      </c>
      <c r="J70" s="14"/>
      <c r="K70" s="10">
        <f t="shared" si="6"/>
        <v>81.8</v>
      </c>
      <c r="L70" s="25">
        <f t="shared" si="7"/>
        <v>82.570909499999971</v>
      </c>
      <c r="M70" s="26">
        <v>34</v>
      </c>
      <c r="N70" s="23">
        <v>44</v>
      </c>
      <c r="O70" s="23"/>
      <c r="P70" s="24" t="s">
        <v>35</v>
      </c>
      <c r="Q70" s="24"/>
      <c r="R70" s="29"/>
    </row>
    <row r="71" spans="1:18" s="1" customFormat="1" x14ac:dyDescent="0.15">
      <c r="A71" s="7" t="s">
        <v>59</v>
      </c>
      <c r="B71" s="7" t="s">
        <v>100</v>
      </c>
      <c r="C71" s="11">
        <v>91.184799999999996</v>
      </c>
      <c r="D71" s="12"/>
      <c r="E71" s="10">
        <f t="shared" si="5"/>
        <v>91.184799999999996</v>
      </c>
      <c r="F71" s="13">
        <v>82.7</v>
      </c>
      <c r="G71" s="12"/>
      <c r="H71" s="10">
        <f t="shared" si="4"/>
        <v>82.7</v>
      </c>
      <c r="I71" s="11">
        <v>68.400000000000006</v>
      </c>
      <c r="J71" s="14"/>
      <c r="K71" s="10">
        <f t="shared" si="6"/>
        <v>68.400000000000006</v>
      </c>
      <c r="L71" s="25">
        <f t="shared" si="7"/>
        <v>82.542720000000003</v>
      </c>
      <c r="M71" s="26">
        <v>35</v>
      </c>
      <c r="N71" s="23">
        <v>28</v>
      </c>
      <c r="O71" s="21"/>
      <c r="P71" s="24" t="s">
        <v>35</v>
      </c>
      <c r="Q71" s="24"/>
      <c r="R71" s="29"/>
    </row>
    <row r="72" spans="1:18" s="1" customFormat="1" x14ac:dyDescent="0.15">
      <c r="A72" s="7" t="s">
        <v>63</v>
      </c>
      <c r="B72" s="7" t="s">
        <v>101</v>
      </c>
      <c r="C72" s="11">
        <v>89.772729999999996</v>
      </c>
      <c r="D72" s="12"/>
      <c r="E72" s="10">
        <f t="shared" si="5"/>
        <v>89.772729999999996</v>
      </c>
      <c r="F72" s="13">
        <v>81.133333333333297</v>
      </c>
      <c r="G72" s="12">
        <v>1</v>
      </c>
      <c r="H72" s="10">
        <f t="shared" si="4"/>
        <v>82.133333333333297</v>
      </c>
      <c r="I72" s="11">
        <v>73.2</v>
      </c>
      <c r="J72" s="14"/>
      <c r="K72" s="10">
        <f t="shared" si="6"/>
        <v>73.2</v>
      </c>
      <c r="L72" s="25">
        <f t="shared" si="7"/>
        <v>82.385909499999968</v>
      </c>
      <c r="M72" s="26">
        <v>36</v>
      </c>
      <c r="N72" s="23">
        <v>33</v>
      </c>
      <c r="O72" s="23"/>
      <c r="P72" s="24" t="s">
        <v>35</v>
      </c>
      <c r="Q72" s="24"/>
      <c r="R72" s="29"/>
    </row>
    <row r="73" spans="1:18" s="1" customFormat="1" x14ac:dyDescent="0.15">
      <c r="A73" s="7" t="s">
        <v>61</v>
      </c>
      <c r="B73" s="7" t="s">
        <v>102</v>
      </c>
      <c r="C73" s="11">
        <v>91.171209000000005</v>
      </c>
      <c r="D73" s="12"/>
      <c r="E73" s="10">
        <f t="shared" si="5"/>
        <v>91.171209000000005</v>
      </c>
      <c r="F73" s="13">
        <v>84.1666666666667</v>
      </c>
      <c r="G73" s="12"/>
      <c r="H73" s="10">
        <f t="shared" si="4"/>
        <v>84.1666666666667</v>
      </c>
      <c r="I73" s="11">
        <v>52.4</v>
      </c>
      <c r="J73" s="14"/>
      <c r="K73" s="10">
        <f t="shared" si="6"/>
        <v>52.4</v>
      </c>
      <c r="L73" s="25">
        <f t="shared" si="7"/>
        <v>82.040681350000028</v>
      </c>
      <c r="M73" s="26">
        <v>37</v>
      </c>
      <c r="N73" s="23">
        <v>21</v>
      </c>
      <c r="O73" s="23"/>
      <c r="P73" s="24" t="s">
        <v>35</v>
      </c>
      <c r="Q73" s="24"/>
      <c r="R73" s="29"/>
    </row>
    <row r="74" spans="1:18" s="1" customFormat="1" x14ac:dyDescent="0.15">
      <c r="A74" s="7" t="s">
        <v>63</v>
      </c>
      <c r="B74" s="7" t="s">
        <v>103</v>
      </c>
      <c r="C74" s="11">
        <v>94.172730000000001</v>
      </c>
      <c r="D74" s="12">
        <v>0.25</v>
      </c>
      <c r="E74" s="10">
        <f t="shared" si="5"/>
        <v>94.422730000000001</v>
      </c>
      <c r="F74" s="13">
        <v>80.900000000000006</v>
      </c>
      <c r="G74" s="12">
        <v>0.55000000000000004</v>
      </c>
      <c r="H74" s="10">
        <f t="shared" si="4"/>
        <v>81.45</v>
      </c>
      <c r="I74" s="11">
        <v>65.400000000000006</v>
      </c>
      <c r="J74" s="14"/>
      <c r="K74" s="10">
        <f t="shared" si="6"/>
        <v>65.400000000000006</v>
      </c>
      <c r="L74" s="25">
        <f t="shared" si="7"/>
        <v>81.790909500000012</v>
      </c>
      <c r="M74" s="26">
        <v>38</v>
      </c>
      <c r="N74" s="23">
        <v>36</v>
      </c>
      <c r="O74" s="33"/>
      <c r="P74" s="24" t="s">
        <v>35</v>
      </c>
      <c r="Q74" s="24"/>
      <c r="R74" s="29"/>
    </row>
    <row r="75" spans="1:18" s="1" customFormat="1" x14ac:dyDescent="0.15">
      <c r="A75" s="7" t="s">
        <v>63</v>
      </c>
      <c r="B75" s="7" t="s">
        <v>104</v>
      </c>
      <c r="C75" s="11">
        <v>90.772729999999996</v>
      </c>
      <c r="D75" s="12"/>
      <c r="E75" s="10">
        <f t="shared" si="5"/>
        <v>90.772729999999996</v>
      </c>
      <c r="F75" s="13">
        <v>81.099999999999994</v>
      </c>
      <c r="G75" s="12">
        <v>1</v>
      </c>
      <c r="H75" s="10">
        <f t="shared" si="4"/>
        <v>82.1</v>
      </c>
      <c r="I75" s="11">
        <v>65.55</v>
      </c>
      <c r="J75" s="14"/>
      <c r="K75" s="10">
        <f t="shared" si="6"/>
        <v>65.55</v>
      </c>
      <c r="L75" s="25">
        <f t="shared" si="7"/>
        <v>81.745909499999982</v>
      </c>
      <c r="M75" s="26">
        <v>39</v>
      </c>
      <c r="N75" s="23">
        <v>34</v>
      </c>
      <c r="O75" s="23"/>
      <c r="P75" s="24" t="s">
        <v>35</v>
      </c>
      <c r="Q75" s="24"/>
      <c r="R75" s="29"/>
    </row>
    <row r="76" spans="1:18" s="1" customFormat="1" x14ac:dyDescent="0.15">
      <c r="A76" s="7" t="s">
        <v>61</v>
      </c>
      <c r="B76" s="7" t="s">
        <v>105</v>
      </c>
      <c r="C76" s="27">
        <v>92.491208999999998</v>
      </c>
      <c r="D76" s="12">
        <v>1</v>
      </c>
      <c r="E76" s="10">
        <f t="shared" si="5"/>
        <v>93.491208999999998</v>
      </c>
      <c r="F76" s="14">
        <v>78.866666666666703</v>
      </c>
      <c r="G76" s="15">
        <v>2.2999999999999998</v>
      </c>
      <c r="H76" s="10">
        <f t="shared" si="4"/>
        <v>81.1666666666667</v>
      </c>
      <c r="I76" s="27">
        <v>66.599999999999994</v>
      </c>
      <c r="J76" s="15"/>
      <c r="K76" s="10">
        <f t="shared" si="6"/>
        <v>66.599999999999994</v>
      </c>
      <c r="L76" s="25">
        <f t="shared" si="7"/>
        <v>81.558681350000029</v>
      </c>
      <c r="M76" s="26">
        <v>40</v>
      </c>
      <c r="N76" s="23">
        <v>46</v>
      </c>
      <c r="O76" s="23"/>
      <c r="P76" s="24" t="s">
        <v>35</v>
      </c>
      <c r="Q76" s="30"/>
      <c r="R76" s="31"/>
    </row>
    <row r="77" spans="1:18" s="1" customFormat="1" x14ac:dyDescent="0.15">
      <c r="A77" s="7" t="s">
        <v>61</v>
      </c>
      <c r="B77" s="7" t="s">
        <v>106</v>
      </c>
      <c r="C77" s="11">
        <v>91.811209000000005</v>
      </c>
      <c r="D77" s="12"/>
      <c r="E77" s="10">
        <f t="shared" si="5"/>
        <v>91.811209000000005</v>
      </c>
      <c r="F77" s="13">
        <v>79.8333333333333</v>
      </c>
      <c r="G77" s="12">
        <v>2.4500000000000002</v>
      </c>
      <c r="H77" s="10">
        <f t="shared" si="4"/>
        <v>82.283333333333303</v>
      </c>
      <c r="I77" s="11">
        <v>57.55</v>
      </c>
      <c r="J77" s="14"/>
      <c r="K77" s="10">
        <f t="shared" si="6"/>
        <v>57.55</v>
      </c>
      <c r="L77" s="25">
        <f t="shared" si="7"/>
        <v>81.239181349999967</v>
      </c>
      <c r="M77" s="26">
        <v>41</v>
      </c>
      <c r="N77" s="23">
        <v>39</v>
      </c>
      <c r="O77" s="23"/>
      <c r="P77" s="24"/>
      <c r="Q77" s="24"/>
      <c r="R77" s="29"/>
    </row>
    <row r="78" spans="1:18" s="1" customFormat="1" x14ac:dyDescent="0.15">
      <c r="A78" s="7" t="s">
        <v>59</v>
      </c>
      <c r="B78" s="7" t="s">
        <v>107</v>
      </c>
      <c r="C78" s="11">
        <v>92.784800000000004</v>
      </c>
      <c r="D78" s="12">
        <v>2.6</v>
      </c>
      <c r="E78" s="10">
        <f t="shared" si="5"/>
        <v>95.384799999999998</v>
      </c>
      <c r="F78" s="13">
        <v>78.866666666666703</v>
      </c>
      <c r="G78" s="12">
        <v>0.1</v>
      </c>
      <c r="H78" s="10">
        <f t="shared" si="4"/>
        <v>78.966666666666697</v>
      </c>
      <c r="I78" s="11">
        <v>75.2</v>
      </c>
      <c r="J78" s="14"/>
      <c r="K78" s="10">
        <f t="shared" si="6"/>
        <v>75.2</v>
      </c>
      <c r="L78" s="25">
        <f t="shared" si="7"/>
        <v>81.052720000000022</v>
      </c>
      <c r="M78" s="26">
        <v>42</v>
      </c>
      <c r="N78" s="23">
        <v>47</v>
      </c>
      <c r="O78" s="21"/>
      <c r="P78" s="24"/>
      <c r="Q78" s="24"/>
      <c r="R78" s="29"/>
    </row>
    <row r="79" spans="1:18" s="1" customFormat="1" x14ac:dyDescent="0.15">
      <c r="A79" s="7" t="s">
        <v>61</v>
      </c>
      <c r="B79" s="7" t="s">
        <v>108</v>
      </c>
      <c r="C79" s="11">
        <v>91.271208999999999</v>
      </c>
      <c r="D79" s="12"/>
      <c r="E79" s="10">
        <f t="shared" si="5"/>
        <v>91.271208999999999</v>
      </c>
      <c r="F79" s="13">
        <v>79.633333333333297</v>
      </c>
      <c r="G79" s="12"/>
      <c r="H79" s="10">
        <f t="shared" si="4"/>
        <v>79.633333333333297</v>
      </c>
      <c r="I79" s="11">
        <v>73.400000000000006</v>
      </c>
      <c r="J79" s="14"/>
      <c r="K79" s="10">
        <f t="shared" si="6"/>
        <v>73.400000000000006</v>
      </c>
      <c r="L79" s="25">
        <f t="shared" si="7"/>
        <v>80.755681349999975</v>
      </c>
      <c r="M79" s="26">
        <v>43</v>
      </c>
      <c r="N79" s="23">
        <v>42</v>
      </c>
      <c r="O79" s="23"/>
      <c r="P79" s="24"/>
      <c r="Q79" s="24"/>
      <c r="R79" s="29"/>
    </row>
    <row r="80" spans="1:18" s="1" customFormat="1" x14ac:dyDescent="0.15">
      <c r="A80" s="7" t="s">
        <v>61</v>
      </c>
      <c r="B80" s="7" t="s">
        <v>109</v>
      </c>
      <c r="C80" s="11">
        <v>91.891209000000003</v>
      </c>
      <c r="D80" s="12"/>
      <c r="E80" s="10">
        <f t="shared" si="5"/>
        <v>91.891209000000003</v>
      </c>
      <c r="F80" s="13">
        <v>79.8333333333333</v>
      </c>
      <c r="G80" s="12">
        <v>1.1000000000000001</v>
      </c>
      <c r="H80" s="10">
        <f t="shared" si="4"/>
        <v>80.933333333333294</v>
      </c>
      <c r="I80" s="11">
        <v>62.7</v>
      </c>
      <c r="J80" s="14"/>
      <c r="K80" s="10">
        <f t="shared" si="6"/>
        <v>62.7</v>
      </c>
      <c r="L80" s="25">
        <f t="shared" si="7"/>
        <v>80.753681349999965</v>
      </c>
      <c r="M80" s="26">
        <v>44</v>
      </c>
      <c r="N80" s="23">
        <v>40</v>
      </c>
      <c r="O80" s="23"/>
      <c r="P80" s="24"/>
      <c r="Q80" s="24"/>
      <c r="R80" s="29"/>
    </row>
    <row r="81" spans="1:18" s="1" customFormat="1" x14ac:dyDescent="0.15">
      <c r="A81" s="7" t="s">
        <v>61</v>
      </c>
      <c r="B81" s="7" t="s">
        <v>110</v>
      </c>
      <c r="C81" s="11">
        <v>91.571208999999996</v>
      </c>
      <c r="D81" s="12">
        <v>6.4</v>
      </c>
      <c r="E81" s="10">
        <f t="shared" si="5"/>
        <v>97.971209000000002</v>
      </c>
      <c r="F81" s="13">
        <v>78.900000000000006</v>
      </c>
      <c r="G81" s="12"/>
      <c r="H81" s="10">
        <f t="shared" si="4"/>
        <v>78.900000000000006</v>
      </c>
      <c r="I81" s="11">
        <v>65.400000000000006</v>
      </c>
      <c r="J81" s="14"/>
      <c r="K81" s="10">
        <f t="shared" si="6"/>
        <v>65.400000000000006</v>
      </c>
      <c r="L81" s="25">
        <f t="shared" si="7"/>
        <v>80.410681350000004</v>
      </c>
      <c r="M81" s="26">
        <v>45</v>
      </c>
      <c r="N81" s="23">
        <v>45</v>
      </c>
      <c r="O81" s="21"/>
      <c r="P81" s="24"/>
      <c r="Q81" s="21" t="s">
        <v>111</v>
      </c>
      <c r="R81" s="29"/>
    </row>
    <row r="82" spans="1:18" s="1" customFormat="1" x14ac:dyDescent="0.15">
      <c r="A82" s="7" t="s">
        <v>61</v>
      </c>
      <c r="B82" s="7" t="s">
        <v>112</v>
      </c>
      <c r="C82" s="11">
        <v>92.011208999999994</v>
      </c>
      <c r="D82" s="12"/>
      <c r="E82" s="10">
        <f t="shared" si="5"/>
        <v>92.011208999999994</v>
      </c>
      <c r="F82" s="13">
        <v>78</v>
      </c>
      <c r="G82" s="12">
        <v>1</v>
      </c>
      <c r="H82" s="10">
        <f t="shared" si="4"/>
        <v>79</v>
      </c>
      <c r="I82" s="11">
        <v>72.650000000000006</v>
      </c>
      <c r="J82" s="14"/>
      <c r="K82" s="10">
        <f t="shared" si="6"/>
        <v>72.650000000000006</v>
      </c>
      <c r="L82" s="25">
        <f t="shared" si="7"/>
        <v>80.316681349999996</v>
      </c>
      <c r="M82" s="26">
        <v>46</v>
      </c>
      <c r="N82" s="23">
        <v>51</v>
      </c>
      <c r="O82" s="23"/>
      <c r="P82" s="24"/>
      <c r="Q82" s="24"/>
      <c r="R82" s="29"/>
    </row>
    <row r="83" spans="1:18" s="1" customFormat="1" x14ac:dyDescent="0.15">
      <c r="A83" s="7" t="s">
        <v>59</v>
      </c>
      <c r="B83" s="7" t="s">
        <v>113</v>
      </c>
      <c r="C83" s="11">
        <v>90.584800000000001</v>
      </c>
      <c r="D83" s="12"/>
      <c r="E83" s="10">
        <f t="shared" si="5"/>
        <v>90.584800000000001</v>
      </c>
      <c r="F83" s="13">
        <v>78.400000000000006</v>
      </c>
      <c r="G83" s="12">
        <v>0.5</v>
      </c>
      <c r="H83" s="10">
        <f t="shared" si="4"/>
        <v>78.900000000000006</v>
      </c>
      <c r="I83" s="11">
        <v>74.599999999999994</v>
      </c>
      <c r="J83" s="14"/>
      <c r="K83" s="10">
        <f t="shared" si="6"/>
        <v>74.599999999999994</v>
      </c>
      <c r="L83" s="25">
        <f t="shared" si="7"/>
        <v>80.222719999999995</v>
      </c>
      <c r="M83" s="26">
        <v>47</v>
      </c>
      <c r="N83" s="23">
        <v>49</v>
      </c>
      <c r="O83" s="23"/>
      <c r="P83" s="24"/>
      <c r="Q83" s="24"/>
      <c r="R83" s="29"/>
    </row>
    <row r="84" spans="1:18" s="1" customFormat="1" x14ac:dyDescent="0.15">
      <c r="A84" s="7" t="s">
        <v>59</v>
      </c>
      <c r="B84" s="7" t="s">
        <v>114</v>
      </c>
      <c r="C84" s="11">
        <v>92.584800000000001</v>
      </c>
      <c r="D84" s="12"/>
      <c r="E84" s="10">
        <f t="shared" si="5"/>
        <v>92.584800000000001</v>
      </c>
      <c r="F84" s="13">
        <v>81</v>
      </c>
      <c r="G84" s="12"/>
      <c r="H84" s="10">
        <f t="shared" si="4"/>
        <v>81</v>
      </c>
      <c r="I84" s="11">
        <v>54.9</v>
      </c>
      <c r="J84" s="14"/>
      <c r="K84" s="10">
        <f t="shared" si="6"/>
        <v>54.9</v>
      </c>
      <c r="L84" s="25">
        <f t="shared" si="7"/>
        <v>80.127719999999997</v>
      </c>
      <c r="M84" s="26">
        <v>48</v>
      </c>
      <c r="N84" s="23">
        <v>35</v>
      </c>
      <c r="O84" s="23"/>
      <c r="P84" s="24"/>
      <c r="Q84" s="24"/>
      <c r="R84" s="29"/>
    </row>
    <row r="85" spans="1:18" s="1" customFormat="1" x14ac:dyDescent="0.15">
      <c r="A85" s="7" t="s">
        <v>61</v>
      </c>
      <c r="B85" s="7" t="s">
        <v>115</v>
      </c>
      <c r="C85" s="11">
        <v>90.451209000000006</v>
      </c>
      <c r="D85" s="12"/>
      <c r="E85" s="10">
        <f t="shared" si="5"/>
        <v>90.451209000000006</v>
      </c>
      <c r="F85" s="13">
        <v>78.099999999999994</v>
      </c>
      <c r="G85" s="12"/>
      <c r="H85" s="10">
        <f t="shared" si="4"/>
        <v>78.099999999999994</v>
      </c>
      <c r="I85" s="11">
        <v>79</v>
      </c>
      <c r="J85" s="14"/>
      <c r="K85" s="10">
        <f t="shared" si="6"/>
        <v>79</v>
      </c>
      <c r="L85" s="25">
        <f t="shared" si="7"/>
        <v>80.042681350000009</v>
      </c>
      <c r="M85" s="26">
        <v>49</v>
      </c>
      <c r="N85" s="23">
        <v>50</v>
      </c>
      <c r="O85" s="23" t="s">
        <v>56</v>
      </c>
      <c r="P85" s="24"/>
      <c r="Q85" s="24"/>
      <c r="R85" s="29"/>
    </row>
    <row r="86" spans="1:18" s="1" customFormat="1" x14ac:dyDescent="0.15">
      <c r="A86" s="7" t="s">
        <v>61</v>
      </c>
      <c r="B86" s="7" t="s">
        <v>116</v>
      </c>
      <c r="C86" s="11">
        <v>91.571208999999996</v>
      </c>
      <c r="D86" s="12"/>
      <c r="E86" s="10">
        <f t="shared" si="5"/>
        <v>91.571208999999996</v>
      </c>
      <c r="F86" s="13">
        <v>82.533333333333303</v>
      </c>
      <c r="G86" s="12"/>
      <c r="H86" s="10">
        <f t="shared" si="4"/>
        <v>82.533333333333303</v>
      </c>
      <c r="I86" s="11">
        <v>43.6</v>
      </c>
      <c r="J86" s="14"/>
      <c r="K86" s="10">
        <f t="shared" si="6"/>
        <v>43.6</v>
      </c>
      <c r="L86" s="25">
        <f t="shared" si="7"/>
        <v>79.99568134999997</v>
      </c>
      <c r="M86" s="26">
        <v>50</v>
      </c>
      <c r="N86" s="23">
        <v>29</v>
      </c>
      <c r="O86" s="23"/>
      <c r="P86" s="24"/>
      <c r="Q86" s="24"/>
      <c r="R86" s="29"/>
    </row>
    <row r="87" spans="1:18" s="1" customFormat="1" x14ac:dyDescent="0.15">
      <c r="A87" s="7" t="s">
        <v>63</v>
      </c>
      <c r="B87" s="7" t="s">
        <v>117</v>
      </c>
      <c r="C87" s="11">
        <v>93.572730000000007</v>
      </c>
      <c r="D87" s="12">
        <v>2.85</v>
      </c>
      <c r="E87" s="10">
        <f t="shared" si="5"/>
        <v>96.422730000000001</v>
      </c>
      <c r="F87" s="13">
        <v>78</v>
      </c>
      <c r="G87" s="12">
        <v>1.05</v>
      </c>
      <c r="H87" s="10">
        <f t="shared" si="4"/>
        <v>79.05</v>
      </c>
      <c r="I87" s="11">
        <v>60.2</v>
      </c>
      <c r="J87" s="14"/>
      <c r="K87" s="10">
        <f t="shared" si="6"/>
        <v>60.2</v>
      </c>
      <c r="L87" s="25">
        <f t="shared" si="7"/>
        <v>79.770909499999988</v>
      </c>
      <c r="M87" s="26">
        <v>51</v>
      </c>
      <c r="N87" s="23">
        <v>52</v>
      </c>
      <c r="O87" s="23"/>
      <c r="P87" s="24"/>
      <c r="Q87" s="24"/>
      <c r="R87" s="29"/>
    </row>
    <row r="88" spans="1:18" s="1" customFormat="1" x14ac:dyDescent="0.15">
      <c r="A88" s="7" t="s">
        <v>59</v>
      </c>
      <c r="B88" s="7" t="s">
        <v>118</v>
      </c>
      <c r="C88" s="11">
        <v>92.784800000000004</v>
      </c>
      <c r="D88" s="12">
        <v>3.75</v>
      </c>
      <c r="E88" s="10">
        <f t="shared" si="5"/>
        <v>96.534800000000004</v>
      </c>
      <c r="F88" s="13">
        <v>76.633333333333297</v>
      </c>
      <c r="G88" s="12"/>
      <c r="H88" s="10">
        <f t="shared" si="4"/>
        <v>76.633333333333297</v>
      </c>
      <c r="I88" s="11">
        <v>75.400000000000006</v>
      </c>
      <c r="J88" s="14"/>
      <c r="K88" s="10">
        <f t="shared" si="6"/>
        <v>75.400000000000006</v>
      </c>
      <c r="L88" s="25">
        <f t="shared" si="7"/>
        <v>79.495219999999975</v>
      </c>
      <c r="M88" s="26">
        <v>52</v>
      </c>
      <c r="N88" s="23">
        <v>58</v>
      </c>
      <c r="O88" s="23"/>
      <c r="P88" s="24"/>
      <c r="Q88" s="24"/>
      <c r="R88" s="29"/>
    </row>
    <row r="89" spans="1:18" s="1" customFormat="1" x14ac:dyDescent="0.15">
      <c r="A89" s="7" t="s">
        <v>59</v>
      </c>
      <c r="B89" s="7" t="s">
        <v>119</v>
      </c>
      <c r="C89" s="11">
        <v>92.384799999999998</v>
      </c>
      <c r="D89" s="12"/>
      <c r="E89" s="10">
        <f t="shared" si="5"/>
        <v>92.384799999999998</v>
      </c>
      <c r="F89" s="13">
        <v>79.599999999999994</v>
      </c>
      <c r="G89" s="12"/>
      <c r="H89" s="10">
        <f t="shared" si="4"/>
        <v>79.599999999999994</v>
      </c>
      <c r="I89" s="11">
        <v>57.8</v>
      </c>
      <c r="J89" s="14"/>
      <c r="K89" s="10">
        <f t="shared" si="6"/>
        <v>57.8</v>
      </c>
      <c r="L89" s="25">
        <f t="shared" si="7"/>
        <v>79.33771999999999</v>
      </c>
      <c r="M89" s="26">
        <v>53</v>
      </c>
      <c r="N89" s="23">
        <v>43</v>
      </c>
      <c r="O89" s="23"/>
      <c r="P89" s="24"/>
      <c r="Q89" s="24"/>
      <c r="R89" s="29"/>
    </row>
    <row r="90" spans="1:18" s="1" customFormat="1" x14ac:dyDescent="0.15">
      <c r="A90" s="7" t="s">
        <v>59</v>
      </c>
      <c r="B90" s="7" t="s">
        <v>120</v>
      </c>
      <c r="C90" s="11">
        <v>91.984800000000007</v>
      </c>
      <c r="D90" s="12"/>
      <c r="E90" s="10">
        <f t="shared" si="5"/>
        <v>91.984800000000007</v>
      </c>
      <c r="F90" s="13">
        <v>75.6666666666667</v>
      </c>
      <c r="G90" s="12"/>
      <c r="H90" s="10">
        <f t="shared" si="4"/>
        <v>75.6666666666667</v>
      </c>
      <c r="I90" s="11">
        <v>82</v>
      </c>
      <c r="J90" s="14"/>
      <c r="K90" s="10">
        <f t="shared" si="6"/>
        <v>82</v>
      </c>
      <c r="L90" s="25">
        <f t="shared" si="7"/>
        <v>78.747720000000029</v>
      </c>
      <c r="M90" s="26">
        <v>54</v>
      </c>
      <c r="N90" s="23">
        <v>63</v>
      </c>
      <c r="O90" s="21"/>
      <c r="P90" s="24"/>
      <c r="Q90" s="24"/>
      <c r="R90" s="29"/>
    </row>
    <row r="91" spans="1:18" s="1" customFormat="1" x14ac:dyDescent="0.15">
      <c r="A91" s="7" t="s">
        <v>61</v>
      </c>
      <c r="B91" s="7" t="s">
        <v>121</v>
      </c>
      <c r="C91" s="11">
        <v>91.671209000000005</v>
      </c>
      <c r="D91" s="12"/>
      <c r="E91" s="10">
        <f t="shared" si="5"/>
        <v>91.671209000000005</v>
      </c>
      <c r="F91" s="13">
        <v>77.133333333333297</v>
      </c>
      <c r="G91" s="12"/>
      <c r="H91" s="10">
        <f t="shared" si="4"/>
        <v>77.133333333333297</v>
      </c>
      <c r="I91" s="11">
        <v>70.2</v>
      </c>
      <c r="J91" s="14"/>
      <c r="K91" s="10">
        <f t="shared" si="6"/>
        <v>70.2</v>
      </c>
      <c r="L91" s="25">
        <f t="shared" si="7"/>
        <v>78.62068134999997</v>
      </c>
      <c r="M91" s="26">
        <v>55</v>
      </c>
      <c r="N91" s="23">
        <v>55</v>
      </c>
      <c r="O91" s="23" t="s">
        <v>56</v>
      </c>
      <c r="P91" s="24"/>
      <c r="Q91" s="24"/>
      <c r="R91" s="29"/>
    </row>
    <row r="92" spans="1:18" s="1" customFormat="1" x14ac:dyDescent="0.15">
      <c r="A92" s="7" t="s">
        <v>61</v>
      </c>
      <c r="B92" s="7" t="s">
        <v>122</v>
      </c>
      <c r="C92" s="11">
        <v>91.691209000000001</v>
      </c>
      <c r="D92" s="12"/>
      <c r="E92" s="10">
        <f t="shared" si="5"/>
        <v>91.691209000000001</v>
      </c>
      <c r="F92" s="13">
        <v>75.633333333333297</v>
      </c>
      <c r="G92" s="12"/>
      <c r="H92" s="10">
        <f t="shared" si="4"/>
        <v>75.633333333333297</v>
      </c>
      <c r="I92" s="11">
        <v>77.8</v>
      </c>
      <c r="J92" s="14"/>
      <c r="K92" s="10">
        <f t="shared" si="6"/>
        <v>77.8</v>
      </c>
      <c r="L92" s="25">
        <f t="shared" si="7"/>
        <v>78.258681349999975</v>
      </c>
      <c r="M92" s="26">
        <v>56</v>
      </c>
      <c r="N92" s="23">
        <v>64</v>
      </c>
      <c r="O92" s="23"/>
      <c r="P92" s="24"/>
      <c r="Q92" s="24"/>
      <c r="R92" s="29"/>
    </row>
    <row r="93" spans="1:18" s="1" customFormat="1" x14ac:dyDescent="0.15">
      <c r="A93" s="7" t="s">
        <v>59</v>
      </c>
      <c r="B93" s="7" t="s">
        <v>123</v>
      </c>
      <c r="C93" s="11">
        <v>93.584800000000001</v>
      </c>
      <c r="D93" s="12"/>
      <c r="E93" s="10">
        <f t="shared" si="5"/>
        <v>93.584800000000001</v>
      </c>
      <c r="F93" s="13">
        <v>77.266666666666694</v>
      </c>
      <c r="G93" s="12"/>
      <c r="H93" s="10">
        <f t="shared" si="4"/>
        <v>77.266666666666694</v>
      </c>
      <c r="I93" s="11">
        <v>60</v>
      </c>
      <c r="J93" s="14"/>
      <c r="K93" s="10">
        <f t="shared" si="6"/>
        <v>60</v>
      </c>
      <c r="L93" s="25">
        <f t="shared" si="7"/>
        <v>77.987720000000024</v>
      </c>
      <c r="M93" s="26">
        <v>57</v>
      </c>
      <c r="N93" s="23">
        <v>54</v>
      </c>
      <c r="O93" s="23"/>
      <c r="P93" s="24"/>
      <c r="Q93" s="24"/>
      <c r="R93" s="29"/>
    </row>
    <row r="94" spans="1:18" s="1" customFormat="1" x14ac:dyDescent="0.15">
      <c r="A94" s="7" t="s">
        <v>63</v>
      </c>
      <c r="B94" s="7" t="s">
        <v>124</v>
      </c>
      <c r="C94" s="11">
        <v>90.972729999999999</v>
      </c>
      <c r="D94" s="12"/>
      <c r="E94" s="10">
        <f t="shared" si="5"/>
        <v>90.972729999999999</v>
      </c>
      <c r="F94" s="13">
        <v>75.8</v>
      </c>
      <c r="G94" s="12">
        <v>0.5</v>
      </c>
      <c r="H94" s="10">
        <f t="shared" si="4"/>
        <v>76.3</v>
      </c>
      <c r="I94" s="11">
        <v>68.8</v>
      </c>
      <c r="J94" s="14"/>
      <c r="K94" s="10">
        <f t="shared" si="6"/>
        <v>68.8</v>
      </c>
      <c r="L94" s="25">
        <f t="shared" si="7"/>
        <v>77.750909499999992</v>
      </c>
      <c r="M94" s="26">
        <v>58</v>
      </c>
      <c r="N94" s="23">
        <v>61</v>
      </c>
      <c r="O94" s="23"/>
      <c r="P94" s="24"/>
      <c r="Q94" s="24"/>
      <c r="R94" s="29"/>
    </row>
    <row r="95" spans="1:18" s="1" customFormat="1" x14ac:dyDescent="0.15">
      <c r="A95" s="7" t="s">
        <v>59</v>
      </c>
      <c r="B95" s="7" t="s">
        <v>125</v>
      </c>
      <c r="C95" s="11">
        <v>91.984800000000007</v>
      </c>
      <c r="D95" s="12"/>
      <c r="E95" s="10">
        <f t="shared" si="5"/>
        <v>91.984800000000007</v>
      </c>
      <c r="F95" s="13">
        <v>77.033333333333303</v>
      </c>
      <c r="G95" s="12"/>
      <c r="H95" s="10">
        <f t="shared" si="4"/>
        <v>77.033333333333303</v>
      </c>
      <c r="I95" s="11">
        <v>60</v>
      </c>
      <c r="J95" s="14"/>
      <c r="K95" s="10">
        <f t="shared" si="6"/>
        <v>60</v>
      </c>
      <c r="L95" s="25">
        <f t="shared" si="7"/>
        <v>77.572719999999975</v>
      </c>
      <c r="M95" s="26">
        <v>59</v>
      </c>
      <c r="N95" s="23">
        <v>57</v>
      </c>
      <c r="O95" s="21"/>
      <c r="P95" s="24"/>
      <c r="Q95" s="24"/>
      <c r="R95" s="29"/>
    </row>
    <row r="96" spans="1:18" s="1" customFormat="1" x14ac:dyDescent="0.15">
      <c r="A96" s="7" t="s">
        <v>59</v>
      </c>
      <c r="B96" s="7" t="s">
        <v>126</v>
      </c>
      <c r="C96" s="11">
        <v>91.584800000000001</v>
      </c>
      <c r="D96" s="12"/>
      <c r="E96" s="10">
        <f t="shared" si="5"/>
        <v>91.584800000000001</v>
      </c>
      <c r="F96" s="14">
        <v>76.233333333333306</v>
      </c>
      <c r="G96" s="15"/>
      <c r="H96" s="10">
        <f t="shared" si="4"/>
        <v>76.233333333333306</v>
      </c>
      <c r="I96" s="27">
        <v>63.5</v>
      </c>
      <c r="J96" s="15"/>
      <c r="K96" s="10">
        <f t="shared" si="6"/>
        <v>63.5</v>
      </c>
      <c r="L96" s="25">
        <f t="shared" si="7"/>
        <v>77.262719999999973</v>
      </c>
      <c r="M96" s="26">
        <v>60</v>
      </c>
      <c r="N96" s="23">
        <v>60</v>
      </c>
      <c r="O96" s="23"/>
      <c r="P96" s="30"/>
      <c r="Q96" s="30"/>
      <c r="R96" s="31"/>
    </row>
    <row r="97" spans="1:18" s="1" customFormat="1" x14ac:dyDescent="0.15">
      <c r="A97" s="7" t="s">
        <v>59</v>
      </c>
      <c r="B97" s="7" t="s">
        <v>127</v>
      </c>
      <c r="C97" s="11">
        <v>91.984800000000007</v>
      </c>
      <c r="D97" s="12"/>
      <c r="E97" s="10">
        <f t="shared" si="5"/>
        <v>91.984800000000007</v>
      </c>
      <c r="F97" s="13">
        <v>76.533333333333303</v>
      </c>
      <c r="G97" s="12"/>
      <c r="H97" s="10">
        <f t="shared" si="4"/>
        <v>76.533333333333303</v>
      </c>
      <c r="I97" s="11">
        <v>60.4</v>
      </c>
      <c r="J97" s="14"/>
      <c r="K97" s="10">
        <f t="shared" si="6"/>
        <v>60.4</v>
      </c>
      <c r="L97" s="25">
        <f t="shared" si="7"/>
        <v>77.237719999999982</v>
      </c>
      <c r="M97" s="26">
        <v>61</v>
      </c>
      <c r="N97" s="23">
        <v>59</v>
      </c>
      <c r="O97" s="21"/>
      <c r="P97" s="24"/>
      <c r="Q97" s="24"/>
      <c r="R97" s="29"/>
    </row>
    <row r="98" spans="1:18" s="1" customFormat="1" x14ac:dyDescent="0.15">
      <c r="A98" s="7" t="s">
        <v>59</v>
      </c>
      <c r="B98" s="7" t="s">
        <v>128</v>
      </c>
      <c r="C98" s="11">
        <v>90.984800000000007</v>
      </c>
      <c r="D98" s="12"/>
      <c r="E98" s="10">
        <f t="shared" si="5"/>
        <v>90.984800000000007</v>
      </c>
      <c r="F98" s="13">
        <v>77.099999999999994</v>
      </c>
      <c r="G98" s="12"/>
      <c r="H98" s="10">
        <f t="shared" si="4"/>
        <v>77.099999999999994</v>
      </c>
      <c r="I98" s="11">
        <v>57.4</v>
      </c>
      <c r="J98" s="14"/>
      <c r="K98" s="10">
        <f t="shared" si="6"/>
        <v>57.4</v>
      </c>
      <c r="L98" s="25">
        <f t="shared" si="7"/>
        <v>77.21271999999999</v>
      </c>
      <c r="M98" s="26">
        <v>62</v>
      </c>
      <c r="N98" s="23">
        <v>56</v>
      </c>
      <c r="O98" s="21"/>
      <c r="P98" s="24"/>
      <c r="Q98" s="24"/>
      <c r="R98" s="29"/>
    </row>
    <row r="99" spans="1:18" s="1" customFormat="1" x14ac:dyDescent="0.15">
      <c r="A99" s="7" t="s">
        <v>59</v>
      </c>
      <c r="B99" s="7" t="s">
        <v>129</v>
      </c>
      <c r="C99" s="11">
        <v>90.184799999999996</v>
      </c>
      <c r="D99" s="12"/>
      <c r="E99" s="10">
        <f t="shared" si="5"/>
        <v>90.184799999999996</v>
      </c>
      <c r="F99" s="13">
        <v>73.766666666666694</v>
      </c>
      <c r="G99" s="12"/>
      <c r="H99" s="10">
        <f t="shared" si="4"/>
        <v>73.766666666666694</v>
      </c>
      <c r="I99" s="11">
        <v>81.7</v>
      </c>
      <c r="J99" s="14"/>
      <c r="K99" s="10">
        <f t="shared" si="6"/>
        <v>81.7</v>
      </c>
      <c r="L99" s="25">
        <f t="shared" si="7"/>
        <v>77.022720000000021</v>
      </c>
      <c r="M99" s="26">
        <v>63</v>
      </c>
      <c r="N99" s="23">
        <v>67</v>
      </c>
      <c r="O99" s="23" t="s">
        <v>56</v>
      </c>
      <c r="P99" s="24"/>
      <c r="Q99" s="24"/>
      <c r="R99" s="29"/>
    </row>
    <row r="100" spans="1:18" s="1" customFormat="1" x14ac:dyDescent="0.15">
      <c r="A100" s="7" t="s">
        <v>59</v>
      </c>
      <c r="B100" s="7" t="s">
        <v>130</v>
      </c>
      <c r="C100" s="11">
        <v>90.384799999999998</v>
      </c>
      <c r="D100" s="12"/>
      <c r="E100" s="10">
        <f t="shared" si="5"/>
        <v>90.384799999999998</v>
      </c>
      <c r="F100" s="13">
        <v>75.7</v>
      </c>
      <c r="G100" s="12"/>
      <c r="H100" s="10">
        <f t="shared" si="4"/>
        <v>75.7</v>
      </c>
      <c r="I100" s="11">
        <v>63.8</v>
      </c>
      <c r="J100" s="14"/>
      <c r="K100" s="10">
        <f t="shared" si="6"/>
        <v>63.8</v>
      </c>
      <c r="L100" s="25">
        <f t="shared" si="7"/>
        <v>76.712720000000004</v>
      </c>
      <c r="M100" s="26">
        <v>64</v>
      </c>
      <c r="N100" s="23">
        <v>62</v>
      </c>
      <c r="O100" s="23"/>
      <c r="P100" s="24"/>
      <c r="Q100" s="24"/>
      <c r="R100" s="29"/>
    </row>
    <row r="101" spans="1:18" s="1" customFormat="1" x14ac:dyDescent="0.15">
      <c r="A101" s="7" t="s">
        <v>63</v>
      </c>
      <c r="B101" s="7" t="s">
        <v>131</v>
      </c>
      <c r="C101" s="11">
        <v>90.972729999999999</v>
      </c>
      <c r="D101" s="12"/>
      <c r="E101" s="10">
        <f t="shared" si="5"/>
        <v>90.972729999999999</v>
      </c>
      <c r="F101" s="13">
        <v>77.8333333333333</v>
      </c>
      <c r="G101" s="12"/>
      <c r="H101" s="10">
        <f t="shared" si="4"/>
        <v>77.8333333333333</v>
      </c>
      <c r="I101" s="11">
        <v>46.6</v>
      </c>
      <c r="J101" s="14"/>
      <c r="K101" s="10">
        <f t="shared" si="6"/>
        <v>46.6</v>
      </c>
      <c r="L101" s="25">
        <f t="shared" si="7"/>
        <v>76.68090949999997</v>
      </c>
      <c r="M101" s="26">
        <v>65</v>
      </c>
      <c r="N101" s="23">
        <v>53</v>
      </c>
      <c r="O101" s="23"/>
      <c r="P101" s="24"/>
      <c r="Q101" s="24"/>
      <c r="R101" s="29"/>
    </row>
    <row r="102" spans="1:18" s="1" customFormat="1" x14ac:dyDescent="0.15">
      <c r="A102" s="7" t="s">
        <v>59</v>
      </c>
      <c r="B102" s="7" t="s">
        <v>132</v>
      </c>
      <c r="C102" s="11">
        <v>90.984800000000007</v>
      </c>
      <c r="D102" s="12"/>
      <c r="E102" s="10">
        <f t="shared" si="5"/>
        <v>90.984800000000007</v>
      </c>
      <c r="F102" s="13">
        <v>74.3333333333333</v>
      </c>
      <c r="G102" s="12"/>
      <c r="H102" s="10">
        <f t="shared" ref="H102:H165" si="8">F102+G102</f>
        <v>74.3333333333333</v>
      </c>
      <c r="I102" s="11">
        <v>62.1</v>
      </c>
      <c r="J102" s="14"/>
      <c r="K102" s="10">
        <f t="shared" si="6"/>
        <v>62.1</v>
      </c>
      <c r="L102" s="25">
        <f t="shared" si="7"/>
        <v>75.607719999999972</v>
      </c>
      <c r="M102" s="26">
        <v>66</v>
      </c>
      <c r="N102" s="23">
        <v>66</v>
      </c>
      <c r="O102" s="23"/>
      <c r="P102" s="24"/>
      <c r="Q102" s="24"/>
      <c r="R102" s="29"/>
    </row>
    <row r="103" spans="1:18" s="1" customFormat="1" x14ac:dyDescent="0.15">
      <c r="A103" s="7" t="s">
        <v>61</v>
      </c>
      <c r="B103" s="7" t="s">
        <v>133</v>
      </c>
      <c r="C103" s="11">
        <v>91.471209000000002</v>
      </c>
      <c r="D103" s="12"/>
      <c r="E103" s="10">
        <f t="shared" si="5"/>
        <v>91.471209000000002</v>
      </c>
      <c r="F103" s="13">
        <v>75.5</v>
      </c>
      <c r="G103" s="12"/>
      <c r="H103" s="10">
        <f t="shared" si="8"/>
        <v>75.5</v>
      </c>
      <c r="I103" s="11">
        <v>51</v>
      </c>
      <c r="J103" s="14"/>
      <c r="K103" s="10">
        <f t="shared" si="6"/>
        <v>51</v>
      </c>
      <c r="L103" s="25">
        <f t="shared" si="7"/>
        <v>75.445681350000001</v>
      </c>
      <c r="M103" s="26">
        <v>67</v>
      </c>
      <c r="N103" s="23">
        <v>65</v>
      </c>
      <c r="O103" s="23" t="s">
        <v>56</v>
      </c>
      <c r="P103" s="24"/>
      <c r="Q103" s="24"/>
      <c r="R103" s="29"/>
    </row>
    <row r="104" spans="1:18" s="1" customFormat="1" x14ac:dyDescent="0.15">
      <c r="A104" s="7" t="s">
        <v>59</v>
      </c>
      <c r="B104" s="7" t="s">
        <v>134</v>
      </c>
      <c r="C104" s="11">
        <v>91.984800000000007</v>
      </c>
      <c r="D104" s="12"/>
      <c r="E104" s="10">
        <f t="shared" si="5"/>
        <v>91.984800000000007</v>
      </c>
      <c r="F104" s="13">
        <v>72.533333333333303</v>
      </c>
      <c r="G104" s="12"/>
      <c r="H104" s="10">
        <f t="shared" si="8"/>
        <v>72.533333333333303</v>
      </c>
      <c r="I104" s="11">
        <v>70.599999999999994</v>
      </c>
      <c r="J104" s="14"/>
      <c r="K104" s="10">
        <f t="shared" si="6"/>
        <v>70.599999999999994</v>
      </c>
      <c r="L104" s="25">
        <f t="shared" si="7"/>
        <v>75.257719999999978</v>
      </c>
      <c r="M104" s="26">
        <v>68</v>
      </c>
      <c r="N104" s="23">
        <v>70</v>
      </c>
      <c r="O104" s="23" t="s">
        <v>56</v>
      </c>
      <c r="P104" s="24"/>
      <c r="Q104" s="24"/>
      <c r="R104" s="29"/>
    </row>
    <row r="105" spans="1:18" s="1" customFormat="1" x14ac:dyDescent="0.15">
      <c r="A105" s="7" t="s">
        <v>59</v>
      </c>
      <c r="B105" s="7" t="s">
        <v>135</v>
      </c>
      <c r="C105" s="11">
        <v>91.384799999999998</v>
      </c>
      <c r="D105" s="12"/>
      <c r="E105" s="10">
        <f t="shared" si="5"/>
        <v>91.384799999999998</v>
      </c>
      <c r="F105" s="14">
        <v>72.099999999999994</v>
      </c>
      <c r="G105" s="15"/>
      <c r="H105" s="10">
        <f t="shared" si="8"/>
        <v>72.099999999999994</v>
      </c>
      <c r="I105" s="27">
        <v>73</v>
      </c>
      <c r="J105" s="15"/>
      <c r="K105" s="10">
        <f t="shared" si="6"/>
        <v>73</v>
      </c>
      <c r="L105" s="25">
        <f t="shared" si="7"/>
        <v>75.082719999999995</v>
      </c>
      <c r="M105" s="26">
        <v>69</v>
      </c>
      <c r="N105" s="23">
        <v>73</v>
      </c>
      <c r="O105" s="23"/>
      <c r="P105" s="30"/>
      <c r="Q105" s="30"/>
      <c r="R105" s="31"/>
    </row>
    <row r="106" spans="1:18" s="1" customFormat="1" x14ac:dyDescent="0.15">
      <c r="A106" s="7" t="s">
        <v>63</v>
      </c>
      <c r="B106" s="7" t="s">
        <v>136</v>
      </c>
      <c r="C106" s="11">
        <v>90.172730000000001</v>
      </c>
      <c r="D106" s="12"/>
      <c r="E106" s="10">
        <f t="shared" si="5"/>
        <v>90.172730000000001</v>
      </c>
      <c r="F106" s="13">
        <v>71.8</v>
      </c>
      <c r="G106" s="12"/>
      <c r="H106" s="10">
        <f t="shared" si="8"/>
        <v>71.8</v>
      </c>
      <c r="I106" s="11">
        <v>75.599999999999994</v>
      </c>
      <c r="J106" s="14"/>
      <c r="K106" s="10">
        <f t="shared" si="6"/>
        <v>75.599999999999994</v>
      </c>
      <c r="L106" s="25">
        <f t="shared" si="7"/>
        <v>74.935909499999994</v>
      </c>
      <c r="M106" s="26">
        <v>70</v>
      </c>
      <c r="N106" s="23">
        <v>74</v>
      </c>
      <c r="O106" s="23"/>
      <c r="P106" s="24"/>
      <c r="Q106" s="24"/>
      <c r="R106" s="29"/>
    </row>
    <row r="107" spans="1:18" s="1" customFormat="1" x14ac:dyDescent="0.15">
      <c r="A107" s="7" t="s">
        <v>63</v>
      </c>
      <c r="B107" s="7" t="s">
        <v>137</v>
      </c>
      <c r="C107" s="11">
        <v>91.172730000000001</v>
      </c>
      <c r="D107" s="12"/>
      <c r="E107" s="10">
        <f t="shared" si="5"/>
        <v>91.172730000000001</v>
      </c>
      <c r="F107" s="13">
        <v>72.233333333333306</v>
      </c>
      <c r="G107" s="12"/>
      <c r="H107" s="10">
        <f t="shared" si="8"/>
        <v>72.233333333333306</v>
      </c>
      <c r="I107" s="11">
        <v>70.599999999999994</v>
      </c>
      <c r="J107" s="14"/>
      <c r="K107" s="10">
        <f t="shared" si="6"/>
        <v>70.599999999999994</v>
      </c>
      <c r="L107" s="25">
        <f t="shared" si="7"/>
        <v>74.910909499999988</v>
      </c>
      <c r="M107" s="26">
        <v>71</v>
      </c>
      <c r="N107" s="23">
        <v>72</v>
      </c>
      <c r="O107" s="23"/>
      <c r="P107" s="24"/>
      <c r="Q107" s="24"/>
      <c r="R107" s="29"/>
    </row>
    <row r="108" spans="1:18" s="1" customFormat="1" x14ac:dyDescent="0.15">
      <c r="A108" s="7" t="s">
        <v>59</v>
      </c>
      <c r="B108" s="7" t="s">
        <v>138</v>
      </c>
      <c r="C108" s="11">
        <v>92.384799999999998</v>
      </c>
      <c r="D108" s="12"/>
      <c r="E108" s="10">
        <f t="shared" si="5"/>
        <v>92.384799999999998</v>
      </c>
      <c r="F108" s="13">
        <v>73.466666666666697</v>
      </c>
      <c r="G108" s="12">
        <v>0.5</v>
      </c>
      <c r="H108" s="10">
        <f t="shared" si="8"/>
        <v>73.966666666666697</v>
      </c>
      <c r="I108" s="11">
        <v>55.5</v>
      </c>
      <c r="J108" s="14"/>
      <c r="K108" s="10">
        <f t="shared" si="6"/>
        <v>55.5</v>
      </c>
      <c r="L108" s="25">
        <f t="shared" si="7"/>
        <v>74.88272000000002</v>
      </c>
      <c r="M108" s="26">
        <v>72</v>
      </c>
      <c r="N108" s="23">
        <v>68</v>
      </c>
      <c r="O108" s="23"/>
      <c r="P108" s="24"/>
      <c r="Q108" s="24"/>
      <c r="R108" s="29"/>
    </row>
    <row r="109" spans="1:18" s="1" customFormat="1" x14ac:dyDescent="0.15">
      <c r="A109" s="7" t="s">
        <v>63</v>
      </c>
      <c r="B109" s="7" t="s">
        <v>139</v>
      </c>
      <c r="C109" s="11">
        <v>90.572730000000007</v>
      </c>
      <c r="D109" s="12"/>
      <c r="E109" s="10">
        <f t="shared" si="5"/>
        <v>90.572730000000007</v>
      </c>
      <c r="F109" s="14">
        <v>72.400000000000006</v>
      </c>
      <c r="G109" s="12"/>
      <c r="H109" s="10">
        <f t="shared" si="8"/>
        <v>72.400000000000006</v>
      </c>
      <c r="I109" s="11">
        <v>67.95</v>
      </c>
      <c r="J109" s="12"/>
      <c r="K109" s="10">
        <f t="shared" si="6"/>
        <v>67.95</v>
      </c>
      <c r="L109" s="25">
        <f t="shared" si="7"/>
        <v>74.680909500000013</v>
      </c>
      <c r="M109" s="26">
        <v>73</v>
      </c>
      <c r="N109" s="23">
        <v>71</v>
      </c>
      <c r="O109" s="21" t="s">
        <v>56</v>
      </c>
      <c r="P109" s="24"/>
      <c r="Q109" s="24"/>
      <c r="R109" s="29"/>
    </row>
    <row r="110" spans="1:18" s="1" customFormat="1" x14ac:dyDescent="0.15">
      <c r="A110" s="7" t="s">
        <v>63</v>
      </c>
      <c r="B110" s="7" t="s">
        <v>140</v>
      </c>
      <c r="C110" s="11">
        <v>91.772729999999996</v>
      </c>
      <c r="D110" s="12"/>
      <c r="E110" s="10">
        <f t="shared" si="5"/>
        <v>91.772729999999996</v>
      </c>
      <c r="F110" s="13">
        <v>70.866666666666703</v>
      </c>
      <c r="G110" s="12"/>
      <c r="H110" s="10">
        <f t="shared" si="8"/>
        <v>70.866666666666703</v>
      </c>
      <c r="I110" s="11">
        <v>72.599999999999994</v>
      </c>
      <c r="J110" s="14"/>
      <c r="K110" s="10">
        <f t="shared" si="6"/>
        <v>72.599999999999994</v>
      </c>
      <c r="L110" s="25">
        <f t="shared" si="7"/>
        <v>74.175909500000031</v>
      </c>
      <c r="M110" s="26">
        <v>74</v>
      </c>
      <c r="N110" s="23">
        <v>77</v>
      </c>
      <c r="O110" s="23"/>
      <c r="P110" s="24"/>
      <c r="Q110" s="24"/>
      <c r="R110" s="29"/>
    </row>
    <row r="111" spans="1:18" s="1" customFormat="1" x14ac:dyDescent="0.15">
      <c r="A111" s="7" t="s">
        <v>61</v>
      </c>
      <c r="B111" s="7" t="s">
        <v>141</v>
      </c>
      <c r="C111" s="11">
        <v>90.371208999999993</v>
      </c>
      <c r="D111" s="12">
        <v>-7</v>
      </c>
      <c r="E111" s="10">
        <f t="shared" si="5"/>
        <v>83.371208999999993</v>
      </c>
      <c r="F111" s="13">
        <v>71.6666666666667</v>
      </c>
      <c r="G111" s="12"/>
      <c r="H111" s="10">
        <f t="shared" si="8"/>
        <v>71.6666666666667</v>
      </c>
      <c r="I111" s="11">
        <v>75.8</v>
      </c>
      <c r="J111" s="14"/>
      <c r="K111" s="10">
        <f t="shared" si="6"/>
        <v>75.8</v>
      </c>
      <c r="L111" s="25">
        <f t="shared" si="7"/>
        <v>73.83568135000003</v>
      </c>
      <c r="M111" s="26">
        <v>75</v>
      </c>
      <c r="N111" s="23">
        <v>76</v>
      </c>
      <c r="O111" s="23" t="s">
        <v>56</v>
      </c>
      <c r="P111" s="24"/>
      <c r="Q111" s="24"/>
      <c r="R111" s="29"/>
    </row>
    <row r="112" spans="1:18" s="1" customFormat="1" x14ac:dyDescent="0.15">
      <c r="A112" s="7" t="s">
        <v>61</v>
      </c>
      <c r="B112" s="7" t="s">
        <v>142</v>
      </c>
      <c r="C112" s="11">
        <v>91.491208999999998</v>
      </c>
      <c r="D112" s="12"/>
      <c r="E112" s="10">
        <f t="shared" si="5"/>
        <v>91.491208999999998</v>
      </c>
      <c r="F112" s="13">
        <v>71.766666666666694</v>
      </c>
      <c r="G112" s="12"/>
      <c r="H112" s="10">
        <f t="shared" si="8"/>
        <v>71.766666666666694</v>
      </c>
      <c r="I112" s="11">
        <v>60</v>
      </c>
      <c r="J112" s="14"/>
      <c r="K112" s="10">
        <f t="shared" si="6"/>
        <v>60</v>
      </c>
      <c r="L112" s="25">
        <f t="shared" si="7"/>
        <v>73.54868135000001</v>
      </c>
      <c r="M112" s="26">
        <v>76</v>
      </c>
      <c r="N112" s="23">
        <v>75</v>
      </c>
      <c r="O112" s="23" t="s">
        <v>56</v>
      </c>
      <c r="P112" s="24"/>
      <c r="Q112" s="24"/>
      <c r="R112" s="29"/>
    </row>
    <row r="113" spans="1:18" s="1" customFormat="1" x14ac:dyDescent="0.15">
      <c r="A113" s="7" t="s">
        <v>63</v>
      </c>
      <c r="B113" s="7" t="s">
        <v>143</v>
      </c>
      <c r="C113" s="11">
        <v>90.572730000000007</v>
      </c>
      <c r="D113" s="12"/>
      <c r="E113" s="10">
        <f t="shared" si="5"/>
        <v>90.572730000000007</v>
      </c>
      <c r="F113" s="13">
        <v>70.433333333333294</v>
      </c>
      <c r="G113" s="12"/>
      <c r="H113" s="10">
        <f t="shared" si="8"/>
        <v>70.433333333333294</v>
      </c>
      <c r="I113" s="11">
        <v>71.3</v>
      </c>
      <c r="J113" s="14"/>
      <c r="K113" s="10">
        <f t="shared" si="6"/>
        <v>71.3</v>
      </c>
      <c r="L113" s="25">
        <f t="shared" si="7"/>
        <v>73.54090949999997</v>
      </c>
      <c r="M113" s="26">
        <v>77</v>
      </c>
      <c r="N113" s="23">
        <v>78</v>
      </c>
      <c r="O113" s="23" t="s">
        <v>56</v>
      </c>
      <c r="P113" s="24"/>
      <c r="Q113" s="24"/>
      <c r="R113" s="29"/>
    </row>
    <row r="114" spans="1:18" s="1" customFormat="1" x14ac:dyDescent="0.15">
      <c r="A114" s="7" t="s">
        <v>61</v>
      </c>
      <c r="B114" s="7" t="s">
        <v>144</v>
      </c>
      <c r="C114" s="11">
        <v>91.171209000000005</v>
      </c>
      <c r="D114" s="12"/>
      <c r="E114" s="10">
        <f t="shared" si="5"/>
        <v>91.171209000000005</v>
      </c>
      <c r="F114" s="13">
        <v>69.566666666666706</v>
      </c>
      <c r="G114" s="12"/>
      <c r="H114" s="10">
        <f t="shared" si="8"/>
        <v>69.566666666666706</v>
      </c>
      <c r="I114" s="11">
        <v>72.900000000000006</v>
      </c>
      <c r="J114" s="14"/>
      <c r="K114" s="10">
        <f t="shared" si="6"/>
        <v>72.900000000000006</v>
      </c>
      <c r="L114" s="25">
        <f t="shared" si="7"/>
        <v>73.140681350000037</v>
      </c>
      <c r="M114" s="26">
        <v>78</v>
      </c>
      <c r="N114" s="23">
        <v>81</v>
      </c>
      <c r="O114" s="23" t="s">
        <v>56</v>
      </c>
      <c r="P114" s="24"/>
      <c r="Q114" s="24"/>
      <c r="R114" s="29"/>
    </row>
    <row r="115" spans="1:18" s="1" customFormat="1" x14ac:dyDescent="0.15">
      <c r="A115" s="7" t="s">
        <v>61</v>
      </c>
      <c r="B115" s="7" t="s">
        <v>145</v>
      </c>
      <c r="C115" s="11">
        <v>91.211208999999997</v>
      </c>
      <c r="D115" s="12"/>
      <c r="E115" s="10">
        <f t="shared" si="5"/>
        <v>91.211208999999997</v>
      </c>
      <c r="F115" s="13">
        <v>70.433333333333294</v>
      </c>
      <c r="G115" s="12"/>
      <c r="H115" s="10">
        <f t="shared" si="8"/>
        <v>70.433333333333294</v>
      </c>
      <c r="I115" s="11">
        <v>65.2</v>
      </c>
      <c r="J115" s="14"/>
      <c r="K115" s="10">
        <f t="shared" si="6"/>
        <v>65.2</v>
      </c>
      <c r="L115" s="25">
        <f t="shared" si="7"/>
        <v>73.026681349999976</v>
      </c>
      <c r="M115" s="26">
        <v>79</v>
      </c>
      <c r="N115" s="23">
        <v>79</v>
      </c>
      <c r="O115" s="23" t="s">
        <v>56</v>
      </c>
      <c r="P115" s="24"/>
      <c r="Q115" s="24"/>
      <c r="R115" s="29"/>
    </row>
    <row r="116" spans="1:18" s="1" customFormat="1" x14ac:dyDescent="0.15">
      <c r="A116" s="7" t="s">
        <v>59</v>
      </c>
      <c r="B116" s="7" t="s">
        <v>146</v>
      </c>
      <c r="C116" s="11">
        <v>87.184799999999996</v>
      </c>
      <c r="D116" s="12"/>
      <c r="E116" s="10">
        <f t="shared" si="5"/>
        <v>87.184799999999996</v>
      </c>
      <c r="F116" s="13">
        <v>70.066666666666706</v>
      </c>
      <c r="G116" s="12"/>
      <c r="H116" s="10">
        <f t="shared" si="8"/>
        <v>70.066666666666706</v>
      </c>
      <c r="I116" s="11">
        <v>72.8</v>
      </c>
      <c r="J116" s="14"/>
      <c r="K116" s="10">
        <f t="shared" si="6"/>
        <v>72.8</v>
      </c>
      <c r="L116" s="25">
        <f t="shared" si="7"/>
        <v>72.907720000000026</v>
      </c>
      <c r="M116" s="26">
        <v>80</v>
      </c>
      <c r="N116" s="23">
        <v>80</v>
      </c>
      <c r="O116" s="21"/>
      <c r="P116" s="24"/>
      <c r="Q116" s="24"/>
      <c r="R116" s="29"/>
    </row>
    <row r="117" spans="1:18" s="1" customFormat="1" x14ac:dyDescent="0.15">
      <c r="A117" s="7" t="s">
        <v>63</v>
      </c>
      <c r="B117" s="7" t="s">
        <v>147</v>
      </c>
      <c r="C117" s="11">
        <v>89.972729999999999</v>
      </c>
      <c r="D117" s="12"/>
      <c r="E117" s="10">
        <f t="shared" si="5"/>
        <v>89.972729999999999</v>
      </c>
      <c r="F117" s="13">
        <v>67.400000000000006</v>
      </c>
      <c r="G117" s="12"/>
      <c r="H117" s="10">
        <f t="shared" si="8"/>
        <v>67.400000000000006</v>
      </c>
      <c r="I117" s="11">
        <v>86.85</v>
      </c>
      <c r="J117" s="14"/>
      <c r="K117" s="10">
        <f t="shared" si="6"/>
        <v>86.85</v>
      </c>
      <c r="L117" s="25">
        <f t="shared" si="7"/>
        <v>72.73090950000001</v>
      </c>
      <c r="M117" s="26">
        <v>81</v>
      </c>
      <c r="N117" s="23">
        <v>84</v>
      </c>
      <c r="O117" s="23" t="s">
        <v>56</v>
      </c>
      <c r="P117" s="24"/>
      <c r="Q117" s="24"/>
      <c r="R117" s="29"/>
    </row>
    <row r="118" spans="1:18" s="1" customFormat="1" x14ac:dyDescent="0.15">
      <c r="A118" s="7" t="s">
        <v>61</v>
      </c>
      <c r="B118" s="7" t="s">
        <v>148</v>
      </c>
      <c r="C118" s="11">
        <v>91.151208999999994</v>
      </c>
      <c r="D118" s="12"/>
      <c r="E118" s="10">
        <f t="shared" si="5"/>
        <v>91.151208999999994</v>
      </c>
      <c r="F118" s="13">
        <v>73.1666666666667</v>
      </c>
      <c r="G118" s="12"/>
      <c r="H118" s="10">
        <f t="shared" si="8"/>
        <v>73.1666666666667</v>
      </c>
      <c r="I118" s="11">
        <v>37</v>
      </c>
      <c r="J118" s="14"/>
      <c r="K118" s="10">
        <f t="shared" si="6"/>
        <v>37</v>
      </c>
      <c r="L118" s="25">
        <f t="shared" si="7"/>
        <v>72.247681350000036</v>
      </c>
      <c r="M118" s="26">
        <v>82</v>
      </c>
      <c r="N118" s="23">
        <v>69</v>
      </c>
      <c r="O118" s="23" t="s">
        <v>56</v>
      </c>
      <c r="P118" s="24"/>
      <c r="Q118" s="24"/>
      <c r="R118" s="29"/>
    </row>
    <row r="119" spans="1:18" s="1" customFormat="1" x14ac:dyDescent="0.15">
      <c r="A119" s="7" t="s">
        <v>63</v>
      </c>
      <c r="B119" s="7" t="s">
        <v>149</v>
      </c>
      <c r="C119" s="11">
        <v>90.972729999999999</v>
      </c>
      <c r="D119" s="12"/>
      <c r="E119" s="10">
        <f t="shared" si="5"/>
        <v>90.972729999999999</v>
      </c>
      <c r="F119" s="13">
        <v>69.400000000000006</v>
      </c>
      <c r="G119" s="12"/>
      <c r="H119" s="10">
        <f t="shared" si="8"/>
        <v>69.400000000000006</v>
      </c>
      <c r="I119" s="11">
        <v>64.150000000000006</v>
      </c>
      <c r="J119" s="14"/>
      <c r="K119" s="10">
        <f t="shared" si="6"/>
        <v>64.150000000000006</v>
      </c>
      <c r="L119" s="25">
        <f t="shared" si="7"/>
        <v>72.110909500000005</v>
      </c>
      <c r="M119" s="26">
        <v>83</v>
      </c>
      <c r="N119" s="23">
        <v>82</v>
      </c>
      <c r="O119" s="23" t="s">
        <v>56</v>
      </c>
      <c r="P119" s="24"/>
      <c r="Q119" s="24"/>
      <c r="R119" s="29"/>
    </row>
    <row r="120" spans="1:18" s="1" customFormat="1" x14ac:dyDescent="0.15">
      <c r="A120" s="7" t="s">
        <v>59</v>
      </c>
      <c r="B120" s="7" t="s">
        <v>150</v>
      </c>
      <c r="C120" s="11">
        <v>88.384799999999998</v>
      </c>
      <c r="D120" s="12"/>
      <c r="E120" s="10">
        <f t="shared" si="5"/>
        <v>88.384799999999998</v>
      </c>
      <c r="F120" s="13">
        <v>68.033333333333303</v>
      </c>
      <c r="G120" s="12"/>
      <c r="H120" s="10">
        <f t="shared" si="8"/>
        <v>68.033333333333303</v>
      </c>
      <c r="I120" s="11">
        <v>68.2</v>
      </c>
      <c r="J120" s="14"/>
      <c r="K120" s="10">
        <f t="shared" si="6"/>
        <v>68.2</v>
      </c>
      <c r="L120" s="25">
        <f t="shared" si="7"/>
        <v>71.102719999999977</v>
      </c>
      <c r="M120" s="26">
        <v>84</v>
      </c>
      <c r="N120" s="23">
        <v>83</v>
      </c>
      <c r="O120" s="21" t="s">
        <v>56</v>
      </c>
      <c r="P120" s="24"/>
      <c r="Q120" s="24"/>
      <c r="R120" s="29"/>
    </row>
    <row r="121" spans="1:18" s="1" customFormat="1" x14ac:dyDescent="0.15">
      <c r="A121" s="7" t="s">
        <v>61</v>
      </c>
      <c r="B121" s="7" t="s">
        <v>151</v>
      </c>
      <c r="C121" s="27">
        <v>91.451209000000006</v>
      </c>
      <c r="D121" s="12"/>
      <c r="E121" s="10">
        <f t="shared" si="5"/>
        <v>91.451209000000006</v>
      </c>
      <c r="F121" s="14">
        <v>66.8333333333333</v>
      </c>
      <c r="G121" s="15"/>
      <c r="H121" s="10">
        <f t="shared" si="8"/>
        <v>66.8333333333333</v>
      </c>
      <c r="I121" s="27">
        <v>71.7</v>
      </c>
      <c r="J121" s="15"/>
      <c r="K121" s="10">
        <f t="shared" si="6"/>
        <v>71.7</v>
      </c>
      <c r="L121" s="25">
        <f t="shared" si="7"/>
        <v>71.012681349999966</v>
      </c>
      <c r="M121" s="26">
        <v>85</v>
      </c>
      <c r="N121" s="23">
        <v>85</v>
      </c>
      <c r="O121" s="23" t="s">
        <v>56</v>
      </c>
      <c r="P121" s="30"/>
      <c r="Q121" s="30"/>
      <c r="R121" s="31"/>
    </row>
    <row r="122" spans="1:18" s="1" customFormat="1" x14ac:dyDescent="0.15">
      <c r="A122" s="7" t="s">
        <v>59</v>
      </c>
      <c r="B122" s="7" t="s">
        <v>152</v>
      </c>
      <c r="C122" s="11">
        <v>90.984800000000007</v>
      </c>
      <c r="D122" s="12"/>
      <c r="E122" s="10">
        <f t="shared" si="5"/>
        <v>90.984800000000007</v>
      </c>
      <c r="F122" s="13">
        <v>66.099999999999994</v>
      </c>
      <c r="G122" s="12"/>
      <c r="H122" s="10">
        <f t="shared" si="8"/>
        <v>66.099999999999994</v>
      </c>
      <c r="I122" s="11">
        <v>65.400000000000006</v>
      </c>
      <c r="J122" s="14"/>
      <c r="K122" s="10">
        <f t="shared" si="6"/>
        <v>65.400000000000006</v>
      </c>
      <c r="L122" s="25">
        <f t="shared" si="7"/>
        <v>69.762720000000002</v>
      </c>
      <c r="M122" s="26">
        <v>86</v>
      </c>
      <c r="N122" s="23">
        <v>86</v>
      </c>
      <c r="O122" s="23" t="s">
        <v>56</v>
      </c>
      <c r="P122" s="24"/>
      <c r="Q122" s="24"/>
      <c r="R122" s="29"/>
    </row>
    <row r="123" spans="1:18" s="1" customFormat="1" x14ac:dyDescent="0.15">
      <c r="A123" s="7" t="s">
        <v>61</v>
      </c>
      <c r="B123" s="7" t="s">
        <v>153</v>
      </c>
      <c r="C123" s="11">
        <v>91.071208999999996</v>
      </c>
      <c r="D123" s="12"/>
      <c r="E123" s="10">
        <f t="shared" si="5"/>
        <v>91.071208999999996</v>
      </c>
      <c r="F123" s="13">
        <v>65.8</v>
      </c>
      <c r="G123" s="12"/>
      <c r="H123" s="10">
        <f t="shared" si="8"/>
        <v>65.8</v>
      </c>
      <c r="I123" s="11">
        <v>66.7</v>
      </c>
      <c r="J123" s="14"/>
      <c r="K123" s="10">
        <f t="shared" si="6"/>
        <v>66.7</v>
      </c>
      <c r="L123" s="25">
        <f t="shared" si="7"/>
        <v>69.680681349999986</v>
      </c>
      <c r="M123" s="26">
        <v>87</v>
      </c>
      <c r="N123" s="23">
        <v>87</v>
      </c>
      <c r="O123" s="23" t="s">
        <v>56</v>
      </c>
      <c r="P123" s="24"/>
      <c r="Q123" s="24"/>
      <c r="R123" s="29"/>
    </row>
    <row r="124" spans="1:18" s="1" customFormat="1" x14ac:dyDescent="0.15">
      <c r="A124" s="7" t="s">
        <v>61</v>
      </c>
      <c r="B124" s="7" t="s">
        <v>154</v>
      </c>
      <c r="C124" s="11">
        <v>90.071208999999996</v>
      </c>
      <c r="D124" s="12">
        <v>-7</v>
      </c>
      <c r="E124" s="10">
        <f t="shared" si="5"/>
        <v>83.071208999999996</v>
      </c>
      <c r="F124" s="13">
        <v>65.233333333333306</v>
      </c>
      <c r="G124" s="12"/>
      <c r="H124" s="10">
        <f t="shared" si="8"/>
        <v>65.233333333333306</v>
      </c>
      <c r="I124" s="11">
        <v>77.75</v>
      </c>
      <c r="J124" s="14"/>
      <c r="K124" s="10">
        <f t="shared" si="6"/>
        <v>77.75</v>
      </c>
      <c r="L124" s="25">
        <f t="shared" si="7"/>
        <v>69.16068134999999</v>
      </c>
      <c r="M124" s="26">
        <v>88</v>
      </c>
      <c r="N124" s="23">
        <v>89</v>
      </c>
      <c r="O124" s="23" t="s">
        <v>56</v>
      </c>
      <c r="P124" s="24"/>
      <c r="Q124" s="24"/>
      <c r="R124" s="29"/>
    </row>
    <row r="125" spans="1:18" s="1" customFormat="1" x14ac:dyDescent="0.15">
      <c r="A125" s="7" t="s">
        <v>63</v>
      </c>
      <c r="B125" s="7" t="s">
        <v>155</v>
      </c>
      <c r="C125" s="11">
        <v>89.572730000000007</v>
      </c>
      <c r="D125" s="12"/>
      <c r="E125" s="10">
        <f t="shared" si="5"/>
        <v>89.572730000000007</v>
      </c>
      <c r="F125" s="13">
        <v>65.633333333333297</v>
      </c>
      <c r="G125" s="12"/>
      <c r="H125" s="10">
        <f t="shared" si="8"/>
        <v>65.633333333333297</v>
      </c>
      <c r="I125" s="11">
        <v>64.400000000000006</v>
      </c>
      <c r="J125" s="14"/>
      <c r="K125" s="10">
        <f t="shared" si="6"/>
        <v>64.400000000000006</v>
      </c>
      <c r="L125" s="25">
        <f t="shared" si="7"/>
        <v>69.100909499999972</v>
      </c>
      <c r="M125" s="26">
        <v>89</v>
      </c>
      <c r="N125" s="23">
        <v>88</v>
      </c>
      <c r="O125" s="23" t="s">
        <v>56</v>
      </c>
      <c r="P125" s="24"/>
      <c r="Q125" s="24"/>
      <c r="R125" s="29"/>
    </row>
    <row r="126" spans="1:18" s="1" customFormat="1" x14ac:dyDescent="0.15">
      <c r="A126" s="7" t="s">
        <v>63</v>
      </c>
      <c r="B126" s="7" t="s">
        <v>156</v>
      </c>
      <c r="C126" s="11">
        <v>89.172730000000001</v>
      </c>
      <c r="D126" s="12"/>
      <c r="E126" s="10">
        <f t="shared" si="5"/>
        <v>89.172730000000001</v>
      </c>
      <c r="F126" s="13">
        <v>62.733333333333299</v>
      </c>
      <c r="G126" s="12"/>
      <c r="H126" s="10">
        <f t="shared" si="8"/>
        <v>62.733333333333299</v>
      </c>
      <c r="I126" s="11">
        <v>76.2</v>
      </c>
      <c r="J126" s="14"/>
      <c r="K126" s="10">
        <f t="shared" si="6"/>
        <v>76.2</v>
      </c>
      <c r="L126" s="25">
        <f t="shared" si="7"/>
        <v>68.045909499999979</v>
      </c>
      <c r="M126" s="26">
        <v>90</v>
      </c>
      <c r="N126" s="23">
        <v>93</v>
      </c>
      <c r="O126" s="23" t="s">
        <v>56</v>
      </c>
      <c r="P126" s="24"/>
      <c r="Q126" s="24"/>
      <c r="R126" s="29"/>
    </row>
    <row r="127" spans="1:18" s="1" customFormat="1" x14ac:dyDescent="0.15">
      <c r="A127" s="7" t="s">
        <v>63</v>
      </c>
      <c r="B127" s="7" t="s">
        <v>157</v>
      </c>
      <c r="C127" s="11">
        <v>89.572730000000007</v>
      </c>
      <c r="D127" s="12"/>
      <c r="E127" s="10">
        <f t="shared" si="5"/>
        <v>89.572730000000007</v>
      </c>
      <c r="F127" s="13">
        <v>64.233333333333306</v>
      </c>
      <c r="G127" s="12"/>
      <c r="H127" s="10">
        <f t="shared" si="8"/>
        <v>64.233333333333306</v>
      </c>
      <c r="I127" s="11">
        <v>63.7</v>
      </c>
      <c r="J127" s="14"/>
      <c r="K127" s="10">
        <f t="shared" si="6"/>
        <v>63.7</v>
      </c>
      <c r="L127" s="25">
        <f t="shared" si="7"/>
        <v>67.980909499999981</v>
      </c>
      <c r="M127" s="26">
        <v>91</v>
      </c>
      <c r="N127" s="23">
        <v>90</v>
      </c>
      <c r="O127" s="23" t="s">
        <v>56</v>
      </c>
      <c r="P127" s="24"/>
      <c r="Q127" s="24"/>
      <c r="R127" s="29"/>
    </row>
    <row r="128" spans="1:18" s="1" customFormat="1" x14ac:dyDescent="0.15">
      <c r="A128" s="7" t="s">
        <v>63</v>
      </c>
      <c r="B128" s="7" t="s">
        <v>158</v>
      </c>
      <c r="C128" s="11">
        <v>90.572730000000007</v>
      </c>
      <c r="D128" s="12"/>
      <c r="E128" s="10">
        <f t="shared" si="5"/>
        <v>90.572730000000007</v>
      </c>
      <c r="F128" s="13">
        <v>61</v>
      </c>
      <c r="G128" s="12"/>
      <c r="H128" s="10">
        <f t="shared" si="8"/>
        <v>61</v>
      </c>
      <c r="I128" s="11">
        <v>72.150000000000006</v>
      </c>
      <c r="J128" s="14"/>
      <c r="K128" s="10">
        <f t="shared" si="6"/>
        <v>72.150000000000006</v>
      </c>
      <c r="L128" s="25">
        <f t="shared" si="7"/>
        <v>66.550909500000003</v>
      </c>
      <c r="M128" s="26">
        <v>92</v>
      </c>
      <c r="N128" s="23">
        <v>94</v>
      </c>
      <c r="O128" s="23" t="s">
        <v>56</v>
      </c>
      <c r="P128" s="24"/>
      <c r="Q128" s="24"/>
      <c r="R128" s="29"/>
    </row>
    <row r="129" spans="1:18" s="1" customFormat="1" x14ac:dyDescent="0.15">
      <c r="A129" s="7" t="s">
        <v>63</v>
      </c>
      <c r="B129" s="7" t="s">
        <v>159</v>
      </c>
      <c r="C129" s="11">
        <v>86.572730000000007</v>
      </c>
      <c r="D129" s="12"/>
      <c r="E129" s="10">
        <f t="shared" si="5"/>
        <v>86.572730000000007</v>
      </c>
      <c r="F129" s="13">
        <v>63.2</v>
      </c>
      <c r="G129" s="12"/>
      <c r="H129" s="10">
        <f t="shared" si="8"/>
        <v>63.2</v>
      </c>
      <c r="I129" s="11">
        <v>59.2</v>
      </c>
      <c r="J129" s="14"/>
      <c r="K129" s="10">
        <f t="shared" si="6"/>
        <v>59.2</v>
      </c>
      <c r="L129" s="25">
        <f t="shared" si="7"/>
        <v>66.305909499999999</v>
      </c>
      <c r="M129" s="26">
        <v>93</v>
      </c>
      <c r="N129" s="23">
        <v>91</v>
      </c>
      <c r="O129" s="23" t="s">
        <v>56</v>
      </c>
      <c r="P129" s="24"/>
      <c r="Q129" s="24"/>
      <c r="R129" s="29"/>
    </row>
    <row r="130" spans="1:18" s="1" customFormat="1" x14ac:dyDescent="0.15">
      <c r="A130" s="7" t="s">
        <v>63</v>
      </c>
      <c r="B130" s="7" t="s">
        <v>160</v>
      </c>
      <c r="C130" s="11">
        <v>90.372730000000004</v>
      </c>
      <c r="D130" s="12"/>
      <c r="E130" s="10">
        <f t="shared" si="5"/>
        <v>90.372730000000004</v>
      </c>
      <c r="F130" s="13">
        <v>60.566666666666698</v>
      </c>
      <c r="G130" s="12"/>
      <c r="H130" s="10">
        <f t="shared" si="8"/>
        <v>60.566666666666698</v>
      </c>
      <c r="I130" s="11">
        <v>69</v>
      </c>
      <c r="J130" s="14"/>
      <c r="K130" s="10">
        <f t="shared" si="6"/>
        <v>69</v>
      </c>
      <c r="L130" s="25">
        <f t="shared" si="7"/>
        <v>65.88090950000003</v>
      </c>
      <c r="M130" s="26">
        <v>94</v>
      </c>
      <c r="N130" s="23">
        <v>96</v>
      </c>
      <c r="O130" s="23" t="s">
        <v>56</v>
      </c>
      <c r="P130" s="24"/>
      <c r="Q130" s="24"/>
      <c r="R130" s="29"/>
    </row>
    <row r="131" spans="1:18" s="1" customFormat="1" x14ac:dyDescent="0.15">
      <c r="A131" s="7" t="s">
        <v>59</v>
      </c>
      <c r="B131" s="7" t="s">
        <v>161</v>
      </c>
      <c r="C131" s="11">
        <v>88.984800000000007</v>
      </c>
      <c r="D131" s="12"/>
      <c r="E131" s="10">
        <f t="shared" si="5"/>
        <v>88.984800000000007</v>
      </c>
      <c r="F131" s="13">
        <v>62.8</v>
      </c>
      <c r="G131" s="12"/>
      <c r="H131" s="10">
        <f t="shared" si="8"/>
        <v>62.8</v>
      </c>
      <c r="I131" s="11">
        <v>49</v>
      </c>
      <c r="J131" s="14"/>
      <c r="K131" s="10">
        <f t="shared" si="6"/>
        <v>49</v>
      </c>
      <c r="L131" s="25">
        <f t="shared" si="7"/>
        <v>65.347719999999995</v>
      </c>
      <c r="M131" s="26">
        <v>95</v>
      </c>
      <c r="N131" s="23">
        <v>92</v>
      </c>
      <c r="O131" s="23" t="s">
        <v>56</v>
      </c>
      <c r="P131" s="24"/>
      <c r="Q131" s="24"/>
      <c r="R131" s="29"/>
    </row>
    <row r="132" spans="1:18" s="1" customFormat="1" x14ac:dyDescent="0.15">
      <c r="A132" s="7" t="s">
        <v>63</v>
      </c>
      <c r="B132" s="7" t="s">
        <v>162</v>
      </c>
      <c r="C132" s="11">
        <v>89.972729999999999</v>
      </c>
      <c r="D132" s="12"/>
      <c r="E132" s="10">
        <f t="shared" si="5"/>
        <v>89.972729999999999</v>
      </c>
      <c r="F132" s="13">
        <v>59.1666666666667</v>
      </c>
      <c r="G132" s="12"/>
      <c r="H132" s="10">
        <f t="shared" si="8"/>
        <v>59.1666666666667</v>
      </c>
      <c r="I132" s="11">
        <v>67.7</v>
      </c>
      <c r="J132" s="14"/>
      <c r="K132" s="10">
        <f t="shared" si="6"/>
        <v>67.7</v>
      </c>
      <c r="L132" s="25">
        <f t="shared" si="7"/>
        <v>64.640909500000021</v>
      </c>
      <c r="M132" s="26">
        <v>96</v>
      </c>
      <c r="N132" s="23">
        <v>98</v>
      </c>
      <c r="O132" s="23" t="s">
        <v>56</v>
      </c>
      <c r="P132" s="24"/>
      <c r="Q132" s="24"/>
      <c r="R132" s="29"/>
    </row>
    <row r="133" spans="1:18" s="1" customFormat="1" x14ac:dyDescent="0.15">
      <c r="A133" s="7" t="s">
        <v>59</v>
      </c>
      <c r="B133" s="7" t="s">
        <v>163</v>
      </c>
      <c r="C133" s="11">
        <v>90.584800000000001</v>
      </c>
      <c r="D133" s="12"/>
      <c r="E133" s="10">
        <f t="shared" ref="E133:E142" si="9">C133+D133</f>
        <v>90.584800000000001</v>
      </c>
      <c r="F133" s="13">
        <v>60.9</v>
      </c>
      <c r="G133" s="12"/>
      <c r="H133" s="10">
        <f t="shared" si="8"/>
        <v>60.9</v>
      </c>
      <c r="I133" s="11">
        <v>52.7</v>
      </c>
      <c r="J133" s="14"/>
      <c r="K133" s="10">
        <f t="shared" ref="K133:K196" si="10">I133+J133</f>
        <v>52.7</v>
      </c>
      <c r="L133" s="25">
        <f t="shared" ref="L133:L196" si="11">E133*0.15+H133*0.75+K133*0.1</f>
        <v>64.532719999999998</v>
      </c>
      <c r="M133" s="26">
        <v>97</v>
      </c>
      <c r="N133" s="23">
        <v>95</v>
      </c>
      <c r="O133" s="23" t="s">
        <v>56</v>
      </c>
      <c r="P133" s="24"/>
      <c r="Q133" s="24"/>
      <c r="R133" s="29"/>
    </row>
    <row r="134" spans="1:18" s="1" customFormat="1" x14ac:dyDescent="0.15">
      <c r="A134" s="7" t="s">
        <v>61</v>
      </c>
      <c r="B134" s="7" t="s">
        <v>164</v>
      </c>
      <c r="C134" s="11">
        <v>91.231209000000007</v>
      </c>
      <c r="D134" s="12"/>
      <c r="E134" s="10">
        <f t="shared" si="9"/>
        <v>91.231209000000007</v>
      </c>
      <c r="F134" s="13">
        <v>58.366666666666703</v>
      </c>
      <c r="G134" s="12"/>
      <c r="H134" s="10">
        <f t="shared" si="8"/>
        <v>58.366666666666703</v>
      </c>
      <c r="I134" s="11">
        <v>70</v>
      </c>
      <c r="J134" s="14"/>
      <c r="K134" s="10">
        <f t="shared" si="10"/>
        <v>70</v>
      </c>
      <c r="L134" s="25">
        <f t="shared" si="11"/>
        <v>64.459681350000025</v>
      </c>
      <c r="M134" s="26">
        <v>98</v>
      </c>
      <c r="N134" s="23">
        <v>99</v>
      </c>
      <c r="O134" s="23" t="s">
        <v>56</v>
      </c>
      <c r="P134" s="24"/>
      <c r="Q134" s="24"/>
      <c r="R134" s="29"/>
    </row>
    <row r="135" spans="1:18" s="1" customFormat="1" x14ac:dyDescent="0.15">
      <c r="A135" s="7" t="s">
        <v>59</v>
      </c>
      <c r="B135" s="7" t="s">
        <v>165</v>
      </c>
      <c r="C135" s="11">
        <v>87.584800000000001</v>
      </c>
      <c r="D135" s="12">
        <v>-10</v>
      </c>
      <c r="E135" s="10">
        <f t="shared" si="9"/>
        <v>77.584800000000001</v>
      </c>
      <c r="F135" s="13">
        <v>60.433333333333302</v>
      </c>
      <c r="G135" s="12"/>
      <c r="H135" s="10">
        <f t="shared" si="8"/>
        <v>60.433333333333302</v>
      </c>
      <c r="I135" s="11">
        <v>63.6</v>
      </c>
      <c r="J135" s="14"/>
      <c r="K135" s="10">
        <f t="shared" si="10"/>
        <v>63.6</v>
      </c>
      <c r="L135" s="25">
        <f t="shared" si="11"/>
        <v>63.322719999999975</v>
      </c>
      <c r="M135" s="26">
        <v>99</v>
      </c>
      <c r="N135" s="23">
        <v>97</v>
      </c>
      <c r="O135" s="23" t="s">
        <v>56</v>
      </c>
      <c r="P135" s="24"/>
      <c r="Q135" s="24"/>
      <c r="R135" s="29"/>
    </row>
    <row r="136" spans="1:18" s="1" customFormat="1" x14ac:dyDescent="0.15">
      <c r="A136" s="7" t="s">
        <v>63</v>
      </c>
      <c r="B136" s="7" t="s">
        <v>166</v>
      </c>
      <c r="C136" s="11">
        <v>88.772729999999996</v>
      </c>
      <c r="D136" s="12"/>
      <c r="E136" s="10">
        <f t="shared" si="9"/>
        <v>88.772729999999996</v>
      </c>
      <c r="F136" s="11">
        <v>50</v>
      </c>
      <c r="G136" s="15"/>
      <c r="H136" s="10">
        <f t="shared" si="8"/>
        <v>50</v>
      </c>
      <c r="I136" s="27">
        <v>46.2</v>
      </c>
      <c r="J136" s="15"/>
      <c r="K136" s="10">
        <f t="shared" si="10"/>
        <v>46.2</v>
      </c>
      <c r="L136" s="25">
        <f t="shared" si="11"/>
        <v>55.435909499999994</v>
      </c>
      <c r="M136" s="26">
        <v>100</v>
      </c>
      <c r="N136" s="23">
        <v>100</v>
      </c>
      <c r="O136" s="23" t="s">
        <v>56</v>
      </c>
      <c r="P136" s="30"/>
      <c r="Q136" s="30"/>
      <c r="R136" s="31"/>
    </row>
    <row r="137" spans="1:18" s="1" customFormat="1" x14ac:dyDescent="0.15">
      <c r="A137" s="7" t="s">
        <v>167</v>
      </c>
      <c r="B137" s="7">
        <v>1812021167</v>
      </c>
      <c r="C137" s="8">
        <v>90.523499999999999</v>
      </c>
      <c r="D137" s="9"/>
      <c r="E137" s="10">
        <f t="shared" si="9"/>
        <v>90.523499999999999</v>
      </c>
      <c r="F137" s="8" t="e">
        <v>#VALUE!</v>
      </c>
      <c r="G137" s="9"/>
      <c r="H137" s="10" t="e">
        <f t="shared" si="8"/>
        <v>#VALUE!</v>
      </c>
      <c r="I137" s="18">
        <v>66.849999999999994</v>
      </c>
      <c r="J137" s="18"/>
      <c r="K137" s="10">
        <f t="shared" si="10"/>
        <v>66.849999999999994</v>
      </c>
      <c r="L137" s="34" t="e">
        <f t="shared" si="11"/>
        <v>#VALUE!</v>
      </c>
      <c r="M137" s="20"/>
      <c r="N137" s="20"/>
      <c r="O137" s="20" t="s">
        <v>56</v>
      </c>
      <c r="P137" s="22"/>
      <c r="Q137" s="22"/>
      <c r="R137" s="28"/>
    </row>
    <row r="138" spans="1:18" s="1" customFormat="1" x14ac:dyDescent="0.15">
      <c r="A138" s="7" t="s">
        <v>168</v>
      </c>
      <c r="B138" s="7">
        <v>1812021002</v>
      </c>
      <c r="C138" s="8">
        <v>92.788570000000007</v>
      </c>
      <c r="D138" s="9">
        <v>1</v>
      </c>
      <c r="E138" s="10">
        <f t="shared" si="9"/>
        <v>93.788570000000007</v>
      </c>
      <c r="F138" s="8">
        <v>92.233333333333306</v>
      </c>
      <c r="G138" s="9">
        <v>6.9</v>
      </c>
      <c r="H138" s="10">
        <f t="shared" si="8"/>
        <v>99.133333333333312</v>
      </c>
      <c r="I138" s="18">
        <v>85.4</v>
      </c>
      <c r="J138" s="18"/>
      <c r="K138" s="10">
        <f t="shared" si="10"/>
        <v>85.4</v>
      </c>
      <c r="L138" s="19">
        <f t="shared" si="11"/>
        <v>96.958285499999988</v>
      </c>
      <c r="M138" s="21">
        <v>1</v>
      </c>
      <c r="N138" s="21">
        <v>1</v>
      </c>
      <c r="O138" s="21"/>
      <c r="P138" s="35" t="s">
        <v>22</v>
      </c>
      <c r="Q138" s="35"/>
      <c r="R138" s="36" t="s">
        <v>65</v>
      </c>
    </row>
    <row r="139" spans="1:18" s="1" customFormat="1" x14ac:dyDescent="0.15">
      <c r="A139" s="7" t="s">
        <v>168</v>
      </c>
      <c r="B139" s="7">
        <v>1810031008</v>
      </c>
      <c r="C139" s="8">
        <v>92.388570000000001</v>
      </c>
      <c r="D139" s="9"/>
      <c r="E139" s="10">
        <f t="shared" si="9"/>
        <v>92.388570000000001</v>
      </c>
      <c r="F139" s="8">
        <v>90.866666666666703</v>
      </c>
      <c r="G139" s="9">
        <v>5.85</v>
      </c>
      <c r="H139" s="10">
        <f t="shared" si="8"/>
        <v>96.716666666666697</v>
      </c>
      <c r="I139" s="18">
        <v>83.4</v>
      </c>
      <c r="J139" s="18"/>
      <c r="K139" s="10">
        <f t="shared" si="10"/>
        <v>83.4</v>
      </c>
      <c r="L139" s="19">
        <f t="shared" si="11"/>
        <v>94.73578550000002</v>
      </c>
      <c r="M139" s="21">
        <v>2</v>
      </c>
      <c r="N139" s="21">
        <v>2</v>
      </c>
      <c r="O139" s="21"/>
      <c r="P139" s="35" t="s">
        <v>22</v>
      </c>
      <c r="Q139" s="35"/>
      <c r="R139" s="36" t="s">
        <v>65</v>
      </c>
    </row>
    <row r="140" spans="1:18" s="1" customFormat="1" x14ac:dyDescent="0.15">
      <c r="A140" s="7" t="s">
        <v>168</v>
      </c>
      <c r="B140" s="7">
        <v>1812021001</v>
      </c>
      <c r="C140" s="8">
        <v>92.788570000000007</v>
      </c>
      <c r="D140" s="9">
        <v>3.1</v>
      </c>
      <c r="E140" s="10">
        <f t="shared" si="9"/>
        <v>95.888570000000001</v>
      </c>
      <c r="F140" s="8">
        <v>87.433333333333294</v>
      </c>
      <c r="G140" s="9">
        <v>2.75</v>
      </c>
      <c r="H140" s="10">
        <f t="shared" si="8"/>
        <v>90.183333333333294</v>
      </c>
      <c r="I140" s="18">
        <v>76.599999999999994</v>
      </c>
      <c r="J140" s="18"/>
      <c r="K140" s="10">
        <f t="shared" si="10"/>
        <v>76.599999999999994</v>
      </c>
      <c r="L140" s="19">
        <f t="shared" si="11"/>
        <v>89.680785499999971</v>
      </c>
      <c r="M140" s="21">
        <v>3</v>
      </c>
      <c r="N140" s="21">
        <v>5</v>
      </c>
      <c r="O140" s="21"/>
      <c r="P140" s="35" t="s">
        <v>22</v>
      </c>
      <c r="Q140" s="35"/>
      <c r="R140" s="36" t="s">
        <v>24</v>
      </c>
    </row>
    <row r="141" spans="1:18" s="1" customFormat="1" x14ac:dyDescent="0.15">
      <c r="A141" s="7" t="s">
        <v>169</v>
      </c>
      <c r="B141" s="7">
        <v>1610032026</v>
      </c>
      <c r="C141" s="8">
        <v>93.529730000000001</v>
      </c>
      <c r="D141" s="9">
        <v>3</v>
      </c>
      <c r="E141" s="10">
        <f t="shared" si="9"/>
        <v>96.529730000000001</v>
      </c>
      <c r="F141" s="8">
        <v>86.6</v>
      </c>
      <c r="G141" s="9">
        <v>0.3</v>
      </c>
      <c r="H141" s="10">
        <f t="shared" si="8"/>
        <v>86.899999999999991</v>
      </c>
      <c r="I141" s="18">
        <v>95</v>
      </c>
      <c r="J141" s="18"/>
      <c r="K141" s="10">
        <f t="shared" si="10"/>
        <v>95</v>
      </c>
      <c r="L141" s="19">
        <f t="shared" si="11"/>
        <v>89.154459500000002</v>
      </c>
      <c r="M141" s="21">
        <v>4</v>
      </c>
      <c r="N141" s="21">
        <v>8</v>
      </c>
      <c r="O141" s="21"/>
      <c r="P141" s="35" t="s">
        <v>22</v>
      </c>
      <c r="Q141" s="35"/>
      <c r="R141" s="36" t="s">
        <v>29</v>
      </c>
    </row>
    <row r="142" spans="1:18" s="1" customFormat="1" x14ac:dyDescent="0.15">
      <c r="A142" s="7" t="s">
        <v>170</v>
      </c>
      <c r="B142" s="7">
        <v>1812021063</v>
      </c>
      <c r="C142" s="8">
        <v>92.525713999999994</v>
      </c>
      <c r="D142" s="9">
        <v>0.75</v>
      </c>
      <c r="E142" s="10">
        <f t="shared" si="9"/>
        <v>93.275713999999994</v>
      </c>
      <c r="F142" s="8">
        <v>85</v>
      </c>
      <c r="G142" s="9">
        <v>4.5</v>
      </c>
      <c r="H142" s="10">
        <f t="shared" si="8"/>
        <v>89.5</v>
      </c>
      <c r="I142" s="18">
        <v>78.400000000000006</v>
      </c>
      <c r="J142" s="18"/>
      <c r="K142" s="10">
        <f t="shared" si="10"/>
        <v>78.400000000000006</v>
      </c>
      <c r="L142" s="19">
        <f t="shared" si="11"/>
        <v>88.956357100000005</v>
      </c>
      <c r="M142" s="21">
        <v>5</v>
      </c>
      <c r="N142" s="21">
        <v>14</v>
      </c>
      <c r="O142" s="21"/>
      <c r="P142" s="35" t="s">
        <v>22</v>
      </c>
      <c r="Q142" s="35"/>
      <c r="R142" s="36" t="s">
        <v>29</v>
      </c>
    </row>
    <row r="143" spans="1:18" s="1" customFormat="1" x14ac:dyDescent="0.15">
      <c r="A143" s="7" t="s">
        <v>171</v>
      </c>
      <c r="B143" s="7">
        <v>1812021136</v>
      </c>
      <c r="C143" s="8">
        <v>96.217650000000006</v>
      </c>
      <c r="D143" s="9">
        <v>3.8</v>
      </c>
      <c r="E143" s="10">
        <v>100</v>
      </c>
      <c r="F143" s="8">
        <v>87.466666666666697</v>
      </c>
      <c r="G143" s="9">
        <v>1.5</v>
      </c>
      <c r="H143" s="10">
        <f t="shared" si="8"/>
        <v>88.966666666666697</v>
      </c>
      <c r="I143" s="18">
        <v>68.3</v>
      </c>
      <c r="J143" s="18"/>
      <c r="K143" s="10">
        <f t="shared" si="10"/>
        <v>68.3</v>
      </c>
      <c r="L143" s="19">
        <f t="shared" si="11"/>
        <v>88.555000000000021</v>
      </c>
      <c r="M143" s="21">
        <v>6</v>
      </c>
      <c r="N143" s="21">
        <v>4</v>
      </c>
      <c r="O143" s="21"/>
      <c r="P143" s="35" t="s">
        <v>22</v>
      </c>
      <c r="Q143" s="35"/>
      <c r="R143" s="36" t="s">
        <v>24</v>
      </c>
    </row>
    <row r="144" spans="1:18" s="1" customFormat="1" x14ac:dyDescent="0.15">
      <c r="A144" s="7" t="s">
        <v>168</v>
      </c>
      <c r="B144" s="7">
        <v>1812021032</v>
      </c>
      <c r="C144" s="8">
        <v>92.388570000000001</v>
      </c>
      <c r="D144" s="9">
        <v>0.2</v>
      </c>
      <c r="E144" s="10">
        <f t="shared" ref="E144:E160" si="12">C144+D144</f>
        <v>92.588570000000004</v>
      </c>
      <c r="F144" s="8">
        <v>87.633333333333297</v>
      </c>
      <c r="G144" s="9">
        <v>2.2999999999999998</v>
      </c>
      <c r="H144" s="10">
        <f t="shared" si="8"/>
        <v>89.933333333333294</v>
      </c>
      <c r="I144" s="18">
        <v>71.7</v>
      </c>
      <c r="J144" s="18"/>
      <c r="K144" s="10">
        <f t="shared" si="10"/>
        <v>71.7</v>
      </c>
      <c r="L144" s="19">
        <f t="shared" si="11"/>
        <v>88.508285499999971</v>
      </c>
      <c r="M144" s="21">
        <v>7</v>
      </c>
      <c r="N144" s="21">
        <v>3</v>
      </c>
      <c r="O144" s="21"/>
      <c r="P144" s="35" t="s">
        <v>22</v>
      </c>
      <c r="Q144" s="35"/>
      <c r="R144" s="36" t="s">
        <v>65</v>
      </c>
    </row>
    <row r="145" spans="1:18" s="1" customFormat="1" x14ac:dyDescent="0.15">
      <c r="A145" s="7" t="s">
        <v>171</v>
      </c>
      <c r="B145" s="7">
        <v>1812021135</v>
      </c>
      <c r="C145" s="8">
        <v>90.417649999999995</v>
      </c>
      <c r="D145" s="9">
        <v>0.75</v>
      </c>
      <c r="E145" s="10">
        <f t="shared" si="12"/>
        <v>91.167649999999995</v>
      </c>
      <c r="F145" s="8">
        <v>85.4</v>
      </c>
      <c r="G145" s="9">
        <v>3.5</v>
      </c>
      <c r="H145" s="10">
        <f t="shared" si="8"/>
        <v>88.9</v>
      </c>
      <c r="I145" s="18">
        <v>74</v>
      </c>
      <c r="J145" s="18"/>
      <c r="K145" s="10">
        <f t="shared" si="10"/>
        <v>74</v>
      </c>
      <c r="L145" s="19">
        <f t="shared" si="11"/>
        <v>87.750147500000011</v>
      </c>
      <c r="M145" s="21">
        <v>8</v>
      </c>
      <c r="N145" s="21">
        <v>12</v>
      </c>
      <c r="O145" s="21"/>
      <c r="P145" s="35" t="s">
        <v>22</v>
      </c>
      <c r="Q145" s="35"/>
      <c r="R145" s="36" t="s">
        <v>29</v>
      </c>
    </row>
    <row r="146" spans="1:18" s="1" customFormat="1" x14ac:dyDescent="0.15">
      <c r="A146" s="7" t="s">
        <v>168</v>
      </c>
      <c r="B146" s="7">
        <v>1702061049</v>
      </c>
      <c r="C146" s="8">
        <v>92.788570000000007</v>
      </c>
      <c r="D146" s="9"/>
      <c r="E146" s="10">
        <f t="shared" si="12"/>
        <v>92.788570000000007</v>
      </c>
      <c r="F146" s="8">
        <v>86.933333333333294</v>
      </c>
      <c r="G146" s="9">
        <v>0.7</v>
      </c>
      <c r="H146" s="10">
        <f t="shared" si="8"/>
        <v>87.633333333333297</v>
      </c>
      <c r="I146" s="18">
        <v>74.5</v>
      </c>
      <c r="J146" s="18"/>
      <c r="K146" s="10">
        <f t="shared" si="10"/>
        <v>74.5</v>
      </c>
      <c r="L146" s="19">
        <f t="shared" si="11"/>
        <v>87.093285499999965</v>
      </c>
      <c r="M146" s="21">
        <v>9</v>
      </c>
      <c r="N146" s="21">
        <v>6</v>
      </c>
      <c r="O146" s="21"/>
      <c r="P146" s="35" t="s">
        <v>22</v>
      </c>
      <c r="Q146" s="35"/>
      <c r="R146" s="36" t="s">
        <v>29</v>
      </c>
    </row>
    <row r="147" spans="1:18" s="1" customFormat="1" x14ac:dyDescent="0.15">
      <c r="A147" s="7" t="s">
        <v>169</v>
      </c>
      <c r="B147" s="7">
        <v>1812021094</v>
      </c>
      <c r="C147" s="8">
        <v>92.029730000000001</v>
      </c>
      <c r="D147" s="9"/>
      <c r="E147" s="10">
        <f t="shared" si="12"/>
        <v>92.029730000000001</v>
      </c>
      <c r="F147" s="8">
        <v>85.7</v>
      </c>
      <c r="G147" s="9"/>
      <c r="H147" s="10">
        <f t="shared" si="8"/>
        <v>85.7</v>
      </c>
      <c r="I147" s="18">
        <v>88.45</v>
      </c>
      <c r="J147" s="18"/>
      <c r="K147" s="10">
        <f t="shared" si="10"/>
        <v>88.45</v>
      </c>
      <c r="L147" s="19">
        <f t="shared" si="11"/>
        <v>86.924459500000012</v>
      </c>
      <c r="M147" s="21">
        <v>10</v>
      </c>
      <c r="N147" s="21">
        <v>10</v>
      </c>
      <c r="O147" s="21"/>
      <c r="P147" s="35" t="s">
        <v>27</v>
      </c>
      <c r="Q147" s="35"/>
      <c r="R147" s="36" t="s">
        <v>29</v>
      </c>
    </row>
    <row r="148" spans="1:18" s="1" customFormat="1" x14ac:dyDescent="0.15">
      <c r="A148" s="7" t="s">
        <v>168</v>
      </c>
      <c r="B148" s="7">
        <v>1812021033</v>
      </c>
      <c r="C148" s="8">
        <v>91.988569999999996</v>
      </c>
      <c r="D148" s="9">
        <v>1</v>
      </c>
      <c r="E148" s="10">
        <f t="shared" si="12"/>
        <v>92.988569999999996</v>
      </c>
      <c r="F148" s="8">
        <v>86.633333333333297</v>
      </c>
      <c r="G148" s="9"/>
      <c r="H148" s="10">
        <f t="shared" si="8"/>
        <v>86.633333333333297</v>
      </c>
      <c r="I148" s="18">
        <v>79.2</v>
      </c>
      <c r="J148" s="18"/>
      <c r="K148" s="10">
        <f t="shared" si="10"/>
        <v>79.2</v>
      </c>
      <c r="L148" s="19">
        <f t="shared" si="11"/>
        <v>86.843285499999965</v>
      </c>
      <c r="M148" s="21">
        <v>11</v>
      </c>
      <c r="N148" s="21">
        <v>7</v>
      </c>
      <c r="O148" s="21"/>
      <c r="P148" s="35" t="s">
        <v>27</v>
      </c>
      <c r="Q148" s="35"/>
      <c r="R148" s="36" t="s">
        <v>29</v>
      </c>
    </row>
    <row r="149" spans="1:18" s="1" customFormat="1" x14ac:dyDescent="0.15">
      <c r="A149" s="7" t="s">
        <v>169</v>
      </c>
      <c r="B149" s="7">
        <v>1812021121</v>
      </c>
      <c r="C149" s="8">
        <v>92.629729999999995</v>
      </c>
      <c r="D149" s="9">
        <v>0.2</v>
      </c>
      <c r="E149" s="10">
        <f t="shared" si="12"/>
        <v>92.829729999999998</v>
      </c>
      <c r="F149" s="8">
        <v>85.933333333333294</v>
      </c>
      <c r="G149" s="9">
        <v>1.2</v>
      </c>
      <c r="H149" s="10">
        <f t="shared" si="8"/>
        <v>87.133333333333297</v>
      </c>
      <c r="I149" s="18">
        <v>74.849999999999994</v>
      </c>
      <c r="J149" s="18"/>
      <c r="K149" s="10">
        <f t="shared" si="10"/>
        <v>74.849999999999994</v>
      </c>
      <c r="L149" s="19">
        <f t="shared" si="11"/>
        <v>86.759459499999963</v>
      </c>
      <c r="M149" s="21">
        <v>12</v>
      </c>
      <c r="N149" s="21">
        <v>9</v>
      </c>
      <c r="O149" s="21"/>
      <c r="P149" s="35" t="s">
        <v>27</v>
      </c>
      <c r="Q149" s="35"/>
      <c r="R149" s="36" t="s">
        <v>29</v>
      </c>
    </row>
    <row r="150" spans="1:18" s="1" customFormat="1" x14ac:dyDescent="0.15">
      <c r="A150" s="7" t="s">
        <v>167</v>
      </c>
      <c r="B150" s="7">
        <v>1812021155</v>
      </c>
      <c r="C150" s="8">
        <v>92.923500000000004</v>
      </c>
      <c r="D150" s="9"/>
      <c r="E150" s="10">
        <f t="shared" si="12"/>
        <v>92.923500000000004</v>
      </c>
      <c r="F150" s="8">
        <v>85.5</v>
      </c>
      <c r="G150" s="9"/>
      <c r="H150" s="10">
        <f t="shared" si="8"/>
        <v>85.5</v>
      </c>
      <c r="I150" s="18">
        <v>81.400000000000006</v>
      </c>
      <c r="J150" s="18">
        <v>0.1</v>
      </c>
      <c r="K150" s="10">
        <f t="shared" si="10"/>
        <v>81.5</v>
      </c>
      <c r="L150" s="19">
        <f t="shared" si="11"/>
        <v>86.213525000000004</v>
      </c>
      <c r="M150" s="21">
        <v>13</v>
      </c>
      <c r="N150" s="21">
        <v>11</v>
      </c>
      <c r="O150" s="21"/>
      <c r="P150" s="35" t="s">
        <v>27</v>
      </c>
      <c r="Q150" s="35"/>
      <c r="R150" s="36" t="s">
        <v>29</v>
      </c>
    </row>
    <row r="151" spans="1:18" s="1" customFormat="1" x14ac:dyDescent="0.15">
      <c r="A151" s="7" t="s">
        <v>171</v>
      </c>
      <c r="B151" s="7">
        <v>1812021134</v>
      </c>
      <c r="C151" s="8">
        <v>96.017650000000003</v>
      </c>
      <c r="D151" s="9">
        <v>0.8</v>
      </c>
      <c r="E151" s="10">
        <f t="shared" si="12"/>
        <v>96.81765</v>
      </c>
      <c r="F151" s="8">
        <v>84.6666666666667</v>
      </c>
      <c r="G151" s="9">
        <v>1.5</v>
      </c>
      <c r="H151" s="10">
        <f t="shared" si="8"/>
        <v>86.1666666666667</v>
      </c>
      <c r="I151" s="18">
        <v>70.25</v>
      </c>
      <c r="J151" s="18"/>
      <c r="K151" s="10">
        <f t="shared" si="10"/>
        <v>70.25</v>
      </c>
      <c r="L151" s="19">
        <f t="shared" si="11"/>
        <v>86.172647500000039</v>
      </c>
      <c r="M151" s="21">
        <v>14</v>
      </c>
      <c r="N151" s="21">
        <v>18</v>
      </c>
      <c r="O151" s="21"/>
      <c r="P151" s="35" t="s">
        <v>27</v>
      </c>
      <c r="Q151" s="35"/>
      <c r="R151" s="36"/>
    </row>
    <row r="152" spans="1:18" s="1" customFormat="1" x14ac:dyDescent="0.15">
      <c r="A152" s="7" t="s">
        <v>170</v>
      </c>
      <c r="B152" s="7">
        <v>1812021077</v>
      </c>
      <c r="C152" s="8">
        <v>91.725713999999996</v>
      </c>
      <c r="D152" s="9"/>
      <c r="E152" s="10">
        <f t="shared" si="12"/>
        <v>91.725713999999996</v>
      </c>
      <c r="F152" s="8">
        <v>82.6</v>
      </c>
      <c r="G152" s="9">
        <v>5.8</v>
      </c>
      <c r="H152" s="10">
        <f t="shared" si="8"/>
        <v>88.399999999999991</v>
      </c>
      <c r="I152" s="18">
        <v>60</v>
      </c>
      <c r="J152" s="18"/>
      <c r="K152" s="10">
        <f t="shared" si="10"/>
        <v>60</v>
      </c>
      <c r="L152" s="19">
        <f t="shared" si="11"/>
        <v>86.058857099999997</v>
      </c>
      <c r="M152" s="21">
        <v>15</v>
      </c>
      <c r="N152" s="21">
        <v>27</v>
      </c>
      <c r="O152" s="21"/>
      <c r="P152" s="35" t="s">
        <v>27</v>
      </c>
      <c r="Q152" s="21" t="s">
        <v>73</v>
      </c>
      <c r="R152" s="36"/>
    </row>
    <row r="153" spans="1:18" s="1" customFormat="1" x14ac:dyDescent="0.15">
      <c r="A153" s="7" t="s">
        <v>167</v>
      </c>
      <c r="B153" s="7">
        <v>1812031072</v>
      </c>
      <c r="C153" s="8">
        <v>92.123500000000007</v>
      </c>
      <c r="D153" s="9"/>
      <c r="E153" s="10">
        <f t="shared" si="12"/>
        <v>92.123500000000007</v>
      </c>
      <c r="F153" s="8">
        <v>73.900000000000006</v>
      </c>
      <c r="G153" s="9">
        <v>11.925000000000001</v>
      </c>
      <c r="H153" s="10">
        <f t="shared" si="8"/>
        <v>85.825000000000003</v>
      </c>
      <c r="I153" s="18">
        <v>76.400000000000006</v>
      </c>
      <c r="J153" s="18"/>
      <c r="K153" s="10">
        <f t="shared" si="10"/>
        <v>76.400000000000006</v>
      </c>
      <c r="L153" s="19">
        <f t="shared" si="11"/>
        <v>85.827275</v>
      </c>
      <c r="M153" s="21">
        <v>16</v>
      </c>
      <c r="N153" s="21">
        <v>118</v>
      </c>
      <c r="O153" s="21"/>
      <c r="P153" s="35" t="s">
        <v>27</v>
      </c>
      <c r="Q153" s="35"/>
      <c r="R153" s="36"/>
    </row>
    <row r="154" spans="1:18" s="1" customFormat="1" x14ac:dyDescent="0.15">
      <c r="A154" s="7" t="s">
        <v>168</v>
      </c>
      <c r="B154" s="7">
        <v>1812021034</v>
      </c>
      <c r="C154" s="8">
        <v>92.388570000000001</v>
      </c>
      <c r="D154" s="9"/>
      <c r="E154" s="10">
        <f t="shared" si="12"/>
        <v>92.388570000000001</v>
      </c>
      <c r="F154" s="8">
        <v>84.9</v>
      </c>
      <c r="G154" s="9">
        <v>1</v>
      </c>
      <c r="H154" s="10">
        <f t="shared" si="8"/>
        <v>85.9</v>
      </c>
      <c r="I154" s="18">
        <v>74.400000000000006</v>
      </c>
      <c r="J154" s="18"/>
      <c r="K154" s="10">
        <f t="shared" si="10"/>
        <v>74.400000000000006</v>
      </c>
      <c r="L154" s="19">
        <f t="shared" si="11"/>
        <v>85.723285500000003</v>
      </c>
      <c r="M154" s="21">
        <v>17</v>
      </c>
      <c r="N154" s="21">
        <v>15</v>
      </c>
      <c r="O154" s="21"/>
      <c r="P154" s="35" t="s">
        <v>27</v>
      </c>
      <c r="Q154" s="35"/>
      <c r="R154" s="36" t="s">
        <v>29</v>
      </c>
    </row>
    <row r="155" spans="1:18" s="1" customFormat="1" x14ac:dyDescent="0.15">
      <c r="A155" s="7" t="s">
        <v>171</v>
      </c>
      <c r="B155" s="7">
        <v>1812021125</v>
      </c>
      <c r="C155" s="8">
        <v>95.617649999999998</v>
      </c>
      <c r="D155" s="9">
        <v>1.3</v>
      </c>
      <c r="E155" s="10">
        <f t="shared" si="12"/>
        <v>96.917649999999995</v>
      </c>
      <c r="F155" s="8">
        <v>83.366666666666703</v>
      </c>
      <c r="G155" s="9">
        <v>1</v>
      </c>
      <c r="H155" s="10">
        <f t="shared" si="8"/>
        <v>84.366666666666703</v>
      </c>
      <c r="I155" s="18">
        <v>77.8</v>
      </c>
      <c r="J155" s="18"/>
      <c r="K155" s="10">
        <f t="shared" si="10"/>
        <v>77.8</v>
      </c>
      <c r="L155" s="19">
        <f t="shared" si="11"/>
        <v>85.592647500000027</v>
      </c>
      <c r="M155" s="21">
        <v>18</v>
      </c>
      <c r="N155" s="21">
        <v>23</v>
      </c>
      <c r="O155" s="21"/>
      <c r="P155" s="35" t="s">
        <v>27</v>
      </c>
      <c r="Q155" s="35"/>
      <c r="R155" s="36"/>
    </row>
    <row r="156" spans="1:18" s="1" customFormat="1" x14ac:dyDescent="0.15">
      <c r="A156" s="7" t="s">
        <v>169</v>
      </c>
      <c r="B156" s="7">
        <v>1812021014</v>
      </c>
      <c r="C156" s="8">
        <v>92.229730000000004</v>
      </c>
      <c r="D156" s="9">
        <v>0.7</v>
      </c>
      <c r="E156" s="10">
        <f t="shared" si="12"/>
        <v>92.929730000000006</v>
      </c>
      <c r="F156" s="8">
        <v>85.1666666666667</v>
      </c>
      <c r="G156" s="9">
        <v>1</v>
      </c>
      <c r="H156" s="10">
        <f t="shared" si="8"/>
        <v>86.1666666666667</v>
      </c>
      <c r="I156" s="18">
        <v>69.599999999999994</v>
      </c>
      <c r="J156" s="18"/>
      <c r="K156" s="10">
        <f t="shared" si="10"/>
        <v>69.599999999999994</v>
      </c>
      <c r="L156" s="19">
        <f t="shared" si="11"/>
        <v>85.52445950000002</v>
      </c>
      <c r="M156" s="21">
        <v>19</v>
      </c>
      <c r="N156" s="21">
        <v>13</v>
      </c>
      <c r="O156" s="21"/>
      <c r="P156" s="35" t="s">
        <v>27</v>
      </c>
      <c r="Q156" s="35"/>
      <c r="R156" s="36" t="s">
        <v>29</v>
      </c>
    </row>
    <row r="157" spans="1:18" s="1" customFormat="1" x14ac:dyDescent="0.15">
      <c r="A157" s="7" t="s">
        <v>171</v>
      </c>
      <c r="B157" s="7">
        <v>1812021140</v>
      </c>
      <c r="C157" s="8">
        <v>94.017650000000003</v>
      </c>
      <c r="D157" s="9">
        <v>4</v>
      </c>
      <c r="E157" s="10">
        <f t="shared" si="12"/>
        <v>98.017650000000003</v>
      </c>
      <c r="F157" s="8">
        <v>84.2</v>
      </c>
      <c r="G157" s="9">
        <v>1</v>
      </c>
      <c r="H157" s="10">
        <f t="shared" si="8"/>
        <v>85.2</v>
      </c>
      <c r="I157" s="18">
        <v>68.7</v>
      </c>
      <c r="J157" s="18"/>
      <c r="K157" s="10">
        <f t="shared" si="10"/>
        <v>68.7</v>
      </c>
      <c r="L157" s="19">
        <f t="shared" si="11"/>
        <v>85.472647500000008</v>
      </c>
      <c r="M157" s="21">
        <v>20</v>
      </c>
      <c r="N157" s="21">
        <v>19</v>
      </c>
      <c r="O157" s="21"/>
      <c r="P157" s="35" t="s">
        <v>27</v>
      </c>
      <c r="Q157" s="35"/>
      <c r="R157" s="36"/>
    </row>
    <row r="158" spans="1:18" s="1" customFormat="1" x14ac:dyDescent="0.15">
      <c r="A158" s="7" t="s">
        <v>169</v>
      </c>
      <c r="B158" s="7">
        <v>1812031005</v>
      </c>
      <c r="C158" s="8">
        <v>92.629729999999995</v>
      </c>
      <c r="D158" s="9">
        <v>2.85</v>
      </c>
      <c r="E158" s="10">
        <f t="shared" si="12"/>
        <v>95.479729999999989</v>
      </c>
      <c r="F158" s="8">
        <v>83.433333333333294</v>
      </c>
      <c r="G158" s="9">
        <v>1.1000000000000001</v>
      </c>
      <c r="H158" s="10">
        <f t="shared" si="8"/>
        <v>84.533333333333289</v>
      </c>
      <c r="I158" s="18">
        <v>76.599999999999994</v>
      </c>
      <c r="J158" s="18"/>
      <c r="K158" s="10">
        <f t="shared" si="10"/>
        <v>76.599999999999994</v>
      </c>
      <c r="L158" s="19">
        <f t="shared" si="11"/>
        <v>85.381959499999965</v>
      </c>
      <c r="M158" s="21">
        <v>21</v>
      </c>
      <c r="N158" s="21">
        <v>22</v>
      </c>
      <c r="O158" s="21"/>
      <c r="P158" s="35" t="s">
        <v>27</v>
      </c>
      <c r="Q158" s="35"/>
      <c r="R158" s="36"/>
    </row>
    <row r="159" spans="1:18" s="1" customFormat="1" x14ac:dyDescent="0.15">
      <c r="A159" s="7" t="s">
        <v>169</v>
      </c>
      <c r="B159" s="7">
        <v>1812021112</v>
      </c>
      <c r="C159" s="8">
        <v>92.629729999999995</v>
      </c>
      <c r="D159" s="9">
        <v>0.45</v>
      </c>
      <c r="E159" s="10">
        <f t="shared" si="12"/>
        <v>93.079729999999998</v>
      </c>
      <c r="F159" s="8">
        <v>84.733333333333306</v>
      </c>
      <c r="G159" s="9">
        <v>0.6</v>
      </c>
      <c r="H159" s="10">
        <f t="shared" si="8"/>
        <v>85.3333333333333</v>
      </c>
      <c r="I159" s="18">
        <v>74.099999999999994</v>
      </c>
      <c r="J159" s="18"/>
      <c r="K159" s="10">
        <f t="shared" si="10"/>
        <v>74.099999999999994</v>
      </c>
      <c r="L159" s="19">
        <f t="shared" si="11"/>
        <v>85.371959499999974</v>
      </c>
      <c r="M159" s="21">
        <v>22</v>
      </c>
      <c r="N159" s="21">
        <v>16</v>
      </c>
      <c r="O159" s="21"/>
      <c r="P159" s="35" t="s">
        <v>27</v>
      </c>
      <c r="Q159" s="35"/>
      <c r="R159" s="36" t="s">
        <v>29</v>
      </c>
    </row>
    <row r="160" spans="1:18" s="1" customFormat="1" x14ac:dyDescent="0.15">
      <c r="A160" s="7" t="s">
        <v>170</v>
      </c>
      <c r="B160" s="7">
        <v>1812021067</v>
      </c>
      <c r="C160" s="8">
        <v>94.725713999999996</v>
      </c>
      <c r="D160" s="9">
        <v>3</v>
      </c>
      <c r="E160" s="10">
        <f t="shared" si="12"/>
        <v>97.725713999999996</v>
      </c>
      <c r="F160" s="8">
        <v>80.8</v>
      </c>
      <c r="G160" s="9">
        <v>1.6</v>
      </c>
      <c r="H160" s="10">
        <f t="shared" si="8"/>
        <v>82.399999999999991</v>
      </c>
      <c r="I160" s="18">
        <v>87.9</v>
      </c>
      <c r="J160" s="18"/>
      <c r="K160" s="10">
        <f t="shared" si="10"/>
        <v>87.9</v>
      </c>
      <c r="L160" s="19">
        <f t="shared" si="11"/>
        <v>85.248857099999995</v>
      </c>
      <c r="M160" s="21">
        <v>23</v>
      </c>
      <c r="N160" s="21">
        <v>45</v>
      </c>
      <c r="O160" s="21"/>
      <c r="P160" s="35" t="s">
        <v>27</v>
      </c>
      <c r="Q160" s="35"/>
      <c r="R160" s="36"/>
    </row>
    <row r="161" spans="1:18" s="1" customFormat="1" x14ac:dyDescent="0.15">
      <c r="A161" s="7" t="s">
        <v>171</v>
      </c>
      <c r="B161" s="7">
        <v>1812021154</v>
      </c>
      <c r="C161" s="8">
        <v>96.217650000000006</v>
      </c>
      <c r="D161" s="9">
        <v>4.95</v>
      </c>
      <c r="E161" s="10">
        <v>100</v>
      </c>
      <c r="F161" s="8">
        <v>81.900000000000006</v>
      </c>
      <c r="G161" s="9">
        <v>2</v>
      </c>
      <c r="H161" s="10">
        <f t="shared" si="8"/>
        <v>83.9</v>
      </c>
      <c r="I161" s="18">
        <v>70.599999999999994</v>
      </c>
      <c r="J161" s="18"/>
      <c r="K161" s="10">
        <f t="shared" si="10"/>
        <v>70.599999999999994</v>
      </c>
      <c r="L161" s="19">
        <f t="shared" si="11"/>
        <v>84.985000000000014</v>
      </c>
      <c r="M161" s="21">
        <v>24</v>
      </c>
      <c r="N161" s="21">
        <v>33</v>
      </c>
      <c r="O161" s="21"/>
      <c r="P161" s="35" t="s">
        <v>27</v>
      </c>
      <c r="Q161" s="35"/>
      <c r="R161" s="36"/>
    </row>
    <row r="162" spans="1:18" s="1" customFormat="1" x14ac:dyDescent="0.15">
      <c r="A162" s="7" t="s">
        <v>170</v>
      </c>
      <c r="B162" s="7">
        <v>1812021074</v>
      </c>
      <c r="C162" s="8">
        <v>92.125714000000002</v>
      </c>
      <c r="D162" s="9"/>
      <c r="E162" s="10">
        <f t="shared" ref="E162:E226" si="13">C162+D162</f>
        <v>92.125714000000002</v>
      </c>
      <c r="F162" s="8">
        <v>82.7</v>
      </c>
      <c r="G162" s="9">
        <v>2</v>
      </c>
      <c r="H162" s="10">
        <f t="shared" si="8"/>
        <v>84.7</v>
      </c>
      <c r="I162" s="18">
        <v>75.900000000000006</v>
      </c>
      <c r="J162" s="18"/>
      <c r="K162" s="10">
        <f t="shared" si="10"/>
        <v>75.900000000000006</v>
      </c>
      <c r="L162" s="19">
        <f t="shared" si="11"/>
        <v>84.933857100000012</v>
      </c>
      <c r="M162" s="21">
        <v>25</v>
      </c>
      <c r="N162" s="21">
        <v>26</v>
      </c>
      <c r="O162" s="21"/>
      <c r="P162" s="35" t="s">
        <v>27</v>
      </c>
      <c r="Q162" s="35"/>
      <c r="R162" s="36"/>
    </row>
    <row r="163" spans="1:18" s="1" customFormat="1" x14ac:dyDescent="0.15">
      <c r="A163" s="7" t="s">
        <v>169</v>
      </c>
      <c r="B163" s="7">
        <v>1812021102</v>
      </c>
      <c r="C163" s="8">
        <v>91.829729999999998</v>
      </c>
      <c r="D163" s="9"/>
      <c r="E163" s="10">
        <f t="shared" si="13"/>
        <v>91.829729999999998</v>
      </c>
      <c r="F163" s="8">
        <v>80.366666666666703</v>
      </c>
      <c r="G163" s="9">
        <v>6</v>
      </c>
      <c r="H163" s="10">
        <f t="shared" si="8"/>
        <v>86.366666666666703</v>
      </c>
      <c r="I163" s="18">
        <v>62</v>
      </c>
      <c r="J163" s="18"/>
      <c r="K163" s="10">
        <f t="shared" si="10"/>
        <v>62</v>
      </c>
      <c r="L163" s="19">
        <f t="shared" si="11"/>
        <v>84.749459500000043</v>
      </c>
      <c r="M163" s="21">
        <v>26</v>
      </c>
      <c r="N163" s="21">
        <v>48</v>
      </c>
      <c r="O163" s="21"/>
      <c r="P163" s="35" t="s">
        <v>27</v>
      </c>
      <c r="Q163" s="35"/>
      <c r="R163" s="36"/>
    </row>
    <row r="164" spans="1:18" s="1" customFormat="1" x14ac:dyDescent="0.15">
      <c r="A164" s="7" t="s">
        <v>169</v>
      </c>
      <c r="B164" s="7">
        <v>1812031008</v>
      </c>
      <c r="C164" s="8">
        <v>92.429730000000006</v>
      </c>
      <c r="D164" s="9">
        <v>8</v>
      </c>
      <c r="E164" s="10">
        <v>100</v>
      </c>
      <c r="F164" s="8">
        <v>80.233333333333306</v>
      </c>
      <c r="G164" s="9">
        <v>2</v>
      </c>
      <c r="H164" s="10">
        <f t="shared" si="8"/>
        <v>82.233333333333306</v>
      </c>
      <c r="I164" s="18">
        <v>79.8</v>
      </c>
      <c r="J164" s="18"/>
      <c r="K164" s="10">
        <f t="shared" si="10"/>
        <v>79.8</v>
      </c>
      <c r="L164" s="19">
        <f t="shared" si="11"/>
        <v>84.654999999999987</v>
      </c>
      <c r="M164" s="21">
        <v>27</v>
      </c>
      <c r="N164" s="21">
        <v>50</v>
      </c>
      <c r="O164" s="21"/>
      <c r="P164" s="35" t="s">
        <v>35</v>
      </c>
      <c r="Q164" s="35"/>
      <c r="R164" s="36"/>
    </row>
    <row r="165" spans="1:18" s="1" customFormat="1" x14ac:dyDescent="0.15">
      <c r="A165" s="7" t="s">
        <v>170</v>
      </c>
      <c r="B165" s="7">
        <v>1812021065</v>
      </c>
      <c r="C165" s="8">
        <v>92.125714000000002</v>
      </c>
      <c r="D165" s="9"/>
      <c r="E165" s="10">
        <f t="shared" si="13"/>
        <v>92.125714000000002</v>
      </c>
      <c r="F165" s="8">
        <v>81.433333333333294</v>
      </c>
      <c r="G165" s="9">
        <v>1</v>
      </c>
      <c r="H165" s="10">
        <f t="shared" si="8"/>
        <v>82.433333333333294</v>
      </c>
      <c r="I165" s="18">
        <v>85.2</v>
      </c>
      <c r="J165" s="18">
        <v>3.75</v>
      </c>
      <c r="K165" s="10">
        <f t="shared" si="10"/>
        <v>88.95</v>
      </c>
      <c r="L165" s="19">
        <f t="shared" si="11"/>
        <v>84.538857099999973</v>
      </c>
      <c r="M165" s="21">
        <v>28</v>
      </c>
      <c r="N165" s="21">
        <v>38</v>
      </c>
      <c r="O165" s="21"/>
      <c r="P165" s="35" t="s">
        <v>35</v>
      </c>
      <c r="Q165" s="35"/>
      <c r="R165" s="36"/>
    </row>
    <row r="166" spans="1:18" s="1" customFormat="1" x14ac:dyDescent="0.15">
      <c r="A166" s="7" t="s">
        <v>168</v>
      </c>
      <c r="B166" s="7">
        <v>1810031060</v>
      </c>
      <c r="C166" s="8">
        <v>91.988569999999996</v>
      </c>
      <c r="D166" s="9"/>
      <c r="E166" s="10">
        <f t="shared" si="13"/>
        <v>91.988569999999996</v>
      </c>
      <c r="F166" s="8">
        <v>84.6666666666667</v>
      </c>
      <c r="G166" s="9"/>
      <c r="H166" s="10">
        <f t="shared" ref="H166:H229" si="14">F166+G166</f>
        <v>84.6666666666667</v>
      </c>
      <c r="I166" s="18">
        <v>72</v>
      </c>
      <c r="J166" s="18"/>
      <c r="K166" s="10">
        <f t="shared" si="10"/>
        <v>72</v>
      </c>
      <c r="L166" s="19">
        <f t="shared" si="11"/>
        <v>84.498285500000023</v>
      </c>
      <c r="M166" s="21">
        <v>29</v>
      </c>
      <c r="N166" s="21">
        <v>17</v>
      </c>
      <c r="O166" s="21"/>
      <c r="P166" s="35" t="s">
        <v>35</v>
      </c>
      <c r="Q166" s="35"/>
      <c r="R166" s="36"/>
    </row>
    <row r="167" spans="1:18" s="1" customFormat="1" x14ac:dyDescent="0.15">
      <c r="A167" s="7" t="s">
        <v>167</v>
      </c>
      <c r="B167" s="7">
        <v>1812031065</v>
      </c>
      <c r="C167" s="8">
        <v>92.723500000000001</v>
      </c>
      <c r="D167" s="9"/>
      <c r="E167" s="10">
        <f t="shared" si="13"/>
        <v>92.723500000000001</v>
      </c>
      <c r="F167" s="8">
        <v>82.5</v>
      </c>
      <c r="G167" s="9">
        <v>1.2</v>
      </c>
      <c r="H167" s="10">
        <f t="shared" si="14"/>
        <v>83.7</v>
      </c>
      <c r="I167" s="18">
        <v>77.3</v>
      </c>
      <c r="J167" s="18"/>
      <c r="K167" s="10">
        <f t="shared" si="10"/>
        <v>77.3</v>
      </c>
      <c r="L167" s="19">
        <f t="shared" si="11"/>
        <v>84.413525000000007</v>
      </c>
      <c r="M167" s="21">
        <v>30</v>
      </c>
      <c r="N167" s="21">
        <v>28</v>
      </c>
      <c r="O167" s="21"/>
      <c r="P167" s="35" t="s">
        <v>35</v>
      </c>
      <c r="Q167" s="35"/>
      <c r="R167" s="36"/>
    </row>
    <row r="168" spans="1:18" s="1" customFormat="1" x14ac:dyDescent="0.15">
      <c r="A168" s="7" t="s">
        <v>171</v>
      </c>
      <c r="B168" s="7">
        <v>1812021129</v>
      </c>
      <c r="C168" s="8">
        <v>93.417649999999995</v>
      </c>
      <c r="D168" s="9"/>
      <c r="E168" s="10">
        <f t="shared" si="13"/>
        <v>93.417649999999995</v>
      </c>
      <c r="F168" s="8">
        <v>83.466666666666697</v>
      </c>
      <c r="G168" s="9"/>
      <c r="H168" s="10">
        <f t="shared" si="14"/>
        <v>83.466666666666697</v>
      </c>
      <c r="I168" s="18">
        <v>74.599999999999994</v>
      </c>
      <c r="J168" s="18"/>
      <c r="K168" s="10">
        <f t="shared" si="10"/>
        <v>74.599999999999994</v>
      </c>
      <c r="L168" s="19">
        <f t="shared" si="11"/>
        <v>84.072647500000016</v>
      </c>
      <c r="M168" s="21">
        <v>31</v>
      </c>
      <c r="N168" s="21">
        <v>21</v>
      </c>
      <c r="O168" s="21"/>
      <c r="P168" s="35" t="s">
        <v>35</v>
      </c>
      <c r="Q168" s="35"/>
      <c r="R168" s="36"/>
    </row>
    <row r="169" spans="1:18" s="1" customFormat="1" x14ac:dyDescent="0.15">
      <c r="A169" s="7" t="s">
        <v>167</v>
      </c>
      <c r="B169" s="7">
        <v>1812021156</v>
      </c>
      <c r="C169" s="8">
        <v>92.523499999999999</v>
      </c>
      <c r="D169" s="9">
        <v>3</v>
      </c>
      <c r="E169" s="10">
        <f t="shared" si="13"/>
        <v>95.523499999999999</v>
      </c>
      <c r="F169" s="8">
        <v>82.066666666666706</v>
      </c>
      <c r="G169" s="9">
        <v>1.8</v>
      </c>
      <c r="H169" s="10">
        <f t="shared" si="14"/>
        <v>83.866666666666703</v>
      </c>
      <c r="I169" s="18">
        <v>67.8</v>
      </c>
      <c r="J169" s="18"/>
      <c r="K169" s="10">
        <f t="shared" si="10"/>
        <v>67.8</v>
      </c>
      <c r="L169" s="19">
        <f t="shared" si="11"/>
        <v>84.00852500000002</v>
      </c>
      <c r="M169" s="21">
        <v>32</v>
      </c>
      <c r="N169" s="21">
        <v>30</v>
      </c>
      <c r="O169" s="21"/>
      <c r="P169" s="35" t="s">
        <v>35</v>
      </c>
      <c r="Q169" s="35"/>
      <c r="R169" s="36"/>
    </row>
    <row r="170" spans="1:18" s="1" customFormat="1" x14ac:dyDescent="0.15">
      <c r="A170" s="7" t="s">
        <v>170</v>
      </c>
      <c r="B170" s="7">
        <v>1812021066</v>
      </c>
      <c r="C170" s="8">
        <v>94.725713999999996</v>
      </c>
      <c r="D170" s="9">
        <v>2.9</v>
      </c>
      <c r="E170" s="10">
        <f t="shared" si="13"/>
        <v>97.625714000000002</v>
      </c>
      <c r="F170" s="8">
        <v>82.033333333333303</v>
      </c>
      <c r="G170" s="9">
        <v>1</v>
      </c>
      <c r="H170" s="10">
        <f t="shared" si="14"/>
        <v>83.033333333333303</v>
      </c>
      <c r="I170" s="18">
        <v>70.3</v>
      </c>
      <c r="J170" s="18"/>
      <c r="K170" s="10">
        <f t="shared" si="10"/>
        <v>70.3</v>
      </c>
      <c r="L170" s="19">
        <f t="shared" si="11"/>
        <v>83.948857099999984</v>
      </c>
      <c r="M170" s="21">
        <v>33</v>
      </c>
      <c r="N170" s="21">
        <v>31</v>
      </c>
      <c r="O170" s="21"/>
      <c r="P170" s="35" t="s">
        <v>35</v>
      </c>
      <c r="Q170" s="35"/>
      <c r="R170" s="36"/>
    </row>
    <row r="171" spans="1:18" s="1" customFormat="1" x14ac:dyDescent="0.15">
      <c r="A171" s="7" t="s">
        <v>167</v>
      </c>
      <c r="B171" s="7">
        <v>1812031066</v>
      </c>
      <c r="C171" s="8">
        <v>92.123500000000007</v>
      </c>
      <c r="D171" s="9"/>
      <c r="E171" s="10">
        <f t="shared" si="13"/>
        <v>92.123500000000007</v>
      </c>
      <c r="F171" s="8">
        <v>80.7</v>
      </c>
      <c r="G171" s="9">
        <v>2.2000000000000002</v>
      </c>
      <c r="H171" s="10">
        <f t="shared" si="14"/>
        <v>82.9</v>
      </c>
      <c r="I171" s="18">
        <v>79.3</v>
      </c>
      <c r="J171" s="18"/>
      <c r="K171" s="10">
        <f t="shared" si="10"/>
        <v>79.3</v>
      </c>
      <c r="L171" s="19">
        <f t="shared" si="11"/>
        <v>83.923525000000012</v>
      </c>
      <c r="M171" s="21">
        <v>34</v>
      </c>
      <c r="N171" s="21">
        <v>46</v>
      </c>
      <c r="O171" s="21"/>
      <c r="P171" s="35" t="s">
        <v>35</v>
      </c>
      <c r="Q171" s="35"/>
      <c r="R171" s="36"/>
    </row>
    <row r="172" spans="1:18" s="1" customFormat="1" x14ac:dyDescent="0.15">
      <c r="A172" s="7" t="s">
        <v>167</v>
      </c>
      <c r="B172" s="7">
        <v>1812021157</v>
      </c>
      <c r="C172" s="8">
        <v>92.923500000000004</v>
      </c>
      <c r="D172" s="9">
        <v>0.2</v>
      </c>
      <c r="E172" s="10">
        <f t="shared" si="13"/>
        <v>93.123500000000007</v>
      </c>
      <c r="F172" s="8">
        <v>78.099999999999994</v>
      </c>
      <c r="G172" s="9">
        <v>4.9000000000000004</v>
      </c>
      <c r="H172" s="10">
        <f t="shared" si="14"/>
        <v>83</v>
      </c>
      <c r="I172" s="18">
        <v>73.7</v>
      </c>
      <c r="J172" s="18"/>
      <c r="K172" s="10">
        <f t="shared" si="10"/>
        <v>73.7</v>
      </c>
      <c r="L172" s="19">
        <f t="shared" si="11"/>
        <v>83.588525000000004</v>
      </c>
      <c r="M172" s="21">
        <v>35</v>
      </c>
      <c r="N172" s="21">
        <v>75</v>
      </c>
      <c r="O172" s="21"/>
      <c r="P172" s="35" t="s">
        <v>35</v>
      </c>
      <c r="Q172" s="35"/>
      <c r="R172" s="36"/>
    </row>
    <row r="173" spans="1:18" s="1" customFormat="1" x14ac:dyDescent="0.15">
      <c r="A173" s="7" t="s">
        <v>169</v>
      </c>
      <c r="B173" s="7">
        <v>1812021013</v>
      </c>
      <c r="C173" s="8">
        <v>92.229730000000004</v>
      </c>
      <c r="D173" s="9"/>
      <c r="E173" s="10">
        <f t="shared" si="13"/>
        <v>92.229730000000004</v>
      </c>
      <c r="F173" s="8">
        <v>80.3</v>
      </c>
      <c r="G173" s="9">
        <v>2</v>
      </c>
      <c r="H173" s="10">
        <f t="shared" si="14"/>
        <v>82.3</v>
      </c>
      <c r="I173" s="18">
        <v>79.3</v>
      </c>
      <c r="J173" s="18"/>
      <c r="K173" s="10">
        <f t="shared" si="10"/>
        <v>79.3</v>
      </c>
      <c r="L173" s="19">
        <f t="shared" si="11"/>
        <v>83.489459499999981</v>
      </c>
      <c r="M173" s="21">
        <v>36</v>
      </c>
      <c r="N173" s="21">
        <v>49</v>
      </c>
      <c r="O173" s="21"/>
      <c r="P173" s="35" t="s">
        <v>35</v>
      </c>
      <c r="Q173" s="35"/>
      <c r="R173" s="36"/>
    </row>
    <row r="174" spans="1:18" s="1" customFormat="1" x14ac:dyDescent="0.15">
      <c r="A174" s="7" t="s">
        <v>169</v>
      </c>
      <c r="B174" s="7">
        <v>1812021097</v>
      </c>
      <c r="C174" s="8">
        <v>92.029730000000001</v>
      </c>
      <c r="D174" s="9"/>
      <c r="E174" s="10">
        <f t="shared" si="13"/>
        <v>92.029730000000001</v>
      </c>
      <c r="F174" s="8">
        <v>82.8333333333333</v>
      </c>
      <c r="G174" s="9"/>
      <c r="H174" s="10">
        <f t="shared" si="14"/>
        <v>82.8333333333333</v>
      </c>
      <c r="I174" s="18">
        <v>74.5</v>
      </c>
      <c r="J174" s="18"/>
      <c r="K174" s="10">
        <f t="shared" si="10"/>
        <v>74.5</v>
      </c>
      <c r="L174" s="19">
        <f t="shared" si="11"/>
        <v>83.379459499999982</v>
      </c>
      <c r="M174" s="21">
        <v>37</v>
      </c>
      <c r="N174" s="21">
        <v>25</v>
      </c>
      <c r="O174" s="21"/>
      <c r="P174" s="35" t="s">
        <v>35</v>
      </c>
      <c r="Q174" s="35"/>
      <c r="R174" s="36"/>
    </row>
    <row r="175" spans="1:18" s="1" customFormat="1" x14ac:dyDescent="0.15">
      <c r="A175" s="7" t="s">
        <v>168</v>
      </c>
      <c r="B175" s="7">
        <v>1812021044</v>
      </c>
      <c r="C175" s="8">
        <v>92.788570000000007</v>
      </c>
      <c r="D175" s="9">
        <v>1</v>
      </c>
      <c r="E175" s="10">
        <f t="shared" si="13"/>
        <v>93.788570000000007</v>
      </c>
      <c r="F175" s="8">
        <v>82.466666666666697</v>
      </c>
      <c r="G175" s="9"/>
      <c r="H175" s="10">
        <f t="shared" si="14"/>
        <v>82.466666666666697</v>
      </c>
      <c r="I175" s="18">
        <v>71.400000000000006</v>
      </c>
      <c r="J175" s="18"/>
      <c r="K175" s="10">
        <f t="shared" si="10"/>
        <v>71.400000000000006</v>
      </c>
      <c r="L175" s="19">
        <f t="shared" si="11"/>
        <v>83.058285500000025</v>
      </c>
      <c r="M175" s="21">
        <v>38</v>
      </c>
      <c r="N175" s="21">
        <v>29</v>
      </c>
      <c r="O175" s="21"/>
      <c r="P175" s="35" t="s">
        <v>35</v>
      </c>
      <c r="Q175" s="35"/>
      <c r="R175" s="36"/>
    </row>
    <row r="176" spans="1:18" s="1" customFormat="1" x14ac:dyDescent="0.15">
      <c r="A176" s="7" t="s">
        <v>168</v>
      </c>
      <c r="B176" s="7">
        <v>1812021035</v>
      </c>
      <c r="C176" s="8">
        <v>92.388570000000001</v>
      </c>
      <c r="D176" s="9">
        <v>0.2</v>
      </c>
      <c r="E176" s="10">
        <f t="shared" si="13"/>
        <v>92.588570000000004</v>
      </c>
      <c r="F176" s="8">
        <v>81.2</v>
      </c>
      <c r="G176" s="9">
        <v>0.1</v>
      </c>
      <c r="H176" s="10">
        <f t="shared" si="14"/>
        <v>81.3</v>
      </c>
      <c r="I176" s="18">
        <v>77.099999999999994</v>
      </c>
      <c r="J176" s="18"/>
      <c r="K176" s="10">
        <f t="shared" si="10"/>
        <v>77.099999999999994</v>
      </c>
      <c r="L176" s="19">
        <f t="shared" si="11"/>
        <v>82.573285499999983</v>
      </c>
      <c r="M176" s="21">
        <v>39</v>
      </c>
      <c r="N176" s="21">
        <v>42</v>
      </c>
      <c r="O176" s="21"/>
      <c r="P176" s="35" t="s">
        <v>35</v>
      </c>
      <c r="Q176" s="35"/>
      <c r="R176" s="36"/>
    </row>
    <row r="177" spans="1:18" s="1" customFormat="1" x14ac:dyDescent="0.15">
      <c r="A177" s="7" t="s">
        <v>169</v>
      </c>
      <c r="B177" s="7">
        <v>1812031004</v>
      </c>
      <c r="C177" s="8">
        <v>92.229730000000004</v>
      </c>
      <c r="D177" s="9"/>
      <c r="E177" s="10">
        <f t="shared" si="13"/>
        <v>92.229730000000004</v>
      </c>
      <c r="F177" s="8">
        <v>83.233333333333306</v>
      </c>
      <c r="G177" s="9"/>
      <c r="H177" s="10">
        <f t="shared" si="14"/>
        <v>83.233333333333306</v>
      </c>
      <c r="I177" s="18">
        <v>63</v>
      </c>
      <c r="J177" s="18"/>
      <c r="K177" s="10">
        <f t="shared" si="10"/>
        <v>63</v>
      </c>
      <c r="L177" s="19">
        <f t="shared" si="11"/>
        <v>82.559459499999974</v>
      </c>
      <c r="M177" s="21">
        <v>40</v>
      </c>
      <c r="N177" s="21">
        <v>24</v>
      </c>
      <c r="O177" s="21"/>
      <c r="P177" s="35" t="s">
        <v>35</v>
      </c>
      <c r="Q177" s="35"/>
      <c r="R177" s="36"/>
    </row>
    <row r="178" spans="1:18" s="1" customFormat="1" ht="22.5" x14ac:dyDescent="0.15">
      <c r="A178" s="7" t="s">
        <v>169</v>
      </c>
      <c r="B178" s="7">
        <v>1812021109</v>
      </c>
      <c r="C178" s="8">
        <v>92.029730000000001</v>
      </c>
      <c r="D178" s="9"/>
      <c r="E178" s="10">
        <f t="shared" si="13"/>
        <v>92.029730000000001</v>
      </c>
      <c r="F178" s="8">
        <v>84.1</v>
      </c>
      <c r="G178" s="9"/>
      <c r="H178" s="10">
        <f t="shared" si="14"/>
        <v>84.1</v>
      </c>
      <c r="I178" s="18">
        <v>56.65</v>
      </c>
      <c r="J178" s="18"/>
      <c r="K178" s="10">
        <f t="shared" si="10"/>
        <v>56.65</v>
      </c>
      <c r="L178" s="19">
        <f t="shared" si="11"/>
        <v>82.544459500000002</v>
      </c>
      <c r="M178" s="21">
        <v>41</v>
      </c>
      <c r="N178" s="21">
        <v>20</v>
      </c>
      <c r="O178" s="21"/>
      <c r="P178" s="35" t="s">
        <v>37</v>
      </c>
      <c r="Q178" s="35"/>
      <c r="R178" s="36"/>
    </row>
    <row r="179" spans="1:18" s="1" customFormat="1" x14ac:dyDescent="0.15">
      <c r="A179" s="7" t="s">
        <v>167</v>
      </c>
      <c r="B179" s="7">
        <v>1812021020</v>
      </c>
      <c r="C179" s="8">
        <v>91.923500000000004</v>
      </c>
      <c r="D179" s="9"/>
      <c r="E179" s="10">
        <f t="shared" si="13"/>
        <v>91.923500000000004</v>
      </c>
      <c r="F179" s="8">
        <v>81.866666666666703</v>
      </c>
      <c r="G179" s="9">
        <v>0.6</v>
      </c>
      <c r="H179" s="10">
        <f t="shared" si="14"/>
        <v>82.466666666666697</v>
      </c>
      <c r="I179" s="18">
        <v>66.650000000000006</v>
      </c>
      <c r="J179" s="18"/>
      <c r="K179" s="10">
        <f t="shared" si="10"/>
        <v>66.650000000000006</v>
      </c>
      <c r="L179" s="19">
        <f t="shared" si="11"/>
        <v>82.303525000000022</v>
      </c>
      <c r="M179" s="21">
        <v>42</v>
      </c>
      <c r="N179" s="21">
        <v>34</v>
      </c>
      <c r="O179" s="21"/>
      <c r="P179" s="35" t="s">
        <v>35</v>
      </c>
      <c r="Q179" s="35"/>
      <c r="R179" s="36"/>
    </row>
    <row r="180" spans="1:18" s="1" customFormat="1" x14ac:dyDescent="0.15">
      <c r="A180" s="7" t="s">
        <v>167</v>
      </c>
      <c r="B180" s="7">
        <v>1812021158</v>
      </c>
      <c r="C180" s="8">
        <v>92.123500000000007</v>
      </c>
      <c r="D180" s="9">
        <v>0.8</v>
      </c>
      <c r="E180" s="10">
        <f t="shared" si="13"/>
        <v>92.923500000000004</v>
      </c>
      <c r="F180" s="8">
        <v>81.3333333333333</v>
      </c>
      <c r="G180" s="9"/>
      <c r="H180" s="10">
        <f t="shared" si="14"/>
        <v>81.3333333333333</v>
      </c>
      <c r="I180" s="18">
        <v>71.7</v>
      </c>
      <c r="J180" s="18"/>
      <c r="K180" s="10">
        <f t="shared" si="10"/>
        <v>71.7</v>
      </c>
      <c r="L180" s="19">
        <f t="shared" si="11"/>
        <v>82.108524999999972</v>
      </c>
      <c r="M180" s="21">
        <v>43</v>
      </c>
      <c r="N180" s="21">
        <v>40</v>
      </c>
      <c r="O180" s="21"/>
      <c r="P180" s="35" t="s">
        <v>35</v>
      </c>
      <c r="Q180" s="35"/>
      <c r="R180" s="36"/>
    </row>
    <row r="181" spans="1:18" s="1" customFormat="1" x14ac:dyDescent="0.15">
      <c r="A181" s="7" t="s">
        <v>167</v>
      </c>
      <c r="B181" s="7">
        <v>1812021011</v>
      </c>
      <c r="C181" s="8">
        <v>92.523499999999999</v>
      </c>
      <c r="D181" s="9"/>
      <c r="E181" s="10">
        <f t="shared" si="13"/>
        <v>92.523499999999999</v>
      </c>
      <c r="F181" s="8">
        <v>81.466666666666697</v>
      </c>
      <c r="G181" s="9"/>
      <c r="H181" s="10">
        <f t="shared" si="14"/>
        <v>81.466666666666697</v>
      </c>
      <c r="I181" s="18">
        <v>70.5</v>
      </c>
      <c r="J181" s="18"/>
      <c r="K181" s="10">
        <f t="shared" si="10"/>
        <v>70.5</v>
      </c>
      <c r="L181" s="19">
        <f t="shared" si="11"/>
        <v>82.028525000000016</v>
      </c>
      <c r="M181" s="21">
        <v>44</v>
      </c>
      <c r="N181" s="21">
        <v>37</v>
      </c>
      <c r="O181" s="21"/>
      <c r="P181" s="35" t="s">
        <v>35</v>
      </c>
      <c r="Q181" s="35"/>
      <c r="R181" s="36"/>
    </row>
    <row r="182" spans="1:18" s="1" customFormat="1" x14ac:dyDescent="0.15">
      <c r="A182" s="7" t="s">
        <v>171</v>
      </c>
      <c r="B182" s="7">
        <v>1812021138</v>
      </c>
      <c r="C182" s="8">
        <v>93.017650000000003</v>
      </c>
      <c r="D182" s="9"/>
      <c r="E182" s="10">
        <f t="shared" si="13"/>
        <v>93.017650000000003</v>
      </c>
      <c r="F182" s="8">
        <v>79.599999999999994</v>
      </c>
      <c r="G182" s="9">
        <v>1.5</v>
      </c>
      <c r="H182" s="10">
        <f t="shared" si="14"/>
        <v>81.099999999999994</v>
      </c>
      <c r="I182" s="18">
        <v>72</v>
      </c>
      <c r="J182" s="18"/>
      <c r="K182" s="10">
        <f t="shared" si="10"/>
        <v>72</v>
      </c>
      <c r="L182" s="19">
        <f t="shared" si="11"/>
        <v>81.977647500000003</v>
      </c>
      <c r="M182" s="21">
        <v>45</v>
      </c>
      <c r="N182" s="21">
        <v>58</v>
      </c>
      <c r="O182" s="21"/>
      <c r="P182" s="35" t="s">
        <v>35</v>
      </c>
      <c r="Q182" s="35"/>
      <c r="R182" s="36"/>
    </row>
    <row r="183" spans="1:18" s="1" customFormat="1" x14ac:dyDescent="0.15">
      <c r="A183" s="7" t="s">
        <v>169</v>
      </c>
      <c r="B183" s="7">
        <v>1812031007</v>
      </c>
      <c r="C183" s="8">
        <v>92.029730000000001</v>
      </c>
      <c r="D183" s="9"/>
      <c r="E183" s="10">
        <f t="shared" si="13"/>
        <v>92.029730000000001</v>
      </c>
      <c r="F183" s="8">
        <v>79.133333333333297</v>
      </c>
      <c r="G183" s="9">
        <v>1</v>
      </c>
      <c r="H183" s="10">
        <f t="shared" si="14"/>
        <v>80.133333333333297</v>
      </c>
      <c r="I183" s="18">
        <v>80.2</v>
      </c>
      <c r="J183" s="18"/>
      <c r="K183" s="10">
        <f t="shared" si="10"/>
        <v>80.2</v>
      </c>
      <c r="L183" s="19">
        <f t="shared" si="11"/>
        <v>81.924459499999969</v>
      </c>
      <c r="M183" s="21">
        <v>46</v>
      </c>
      <c r="N183" s="21">
        <v>63</v>
      </c>
      <c r="O183" s="21"/>
      <c r="P183" s="35" t="s">
        <v>35</v>
      </c>
      <c r="Q183" s="35"/>
      <c r="R183" s="36"/>
    </row>
    <row r="184" spans="1:18" s="1" customFormat="1" ht="22.5" x14ac:dyDescent="0.15">
      <c r="A184" s="7" t="s">
        <v>169</v>
      </c>
      <c r="B184" s="7">
        <v>1812021103</v>
      </c>
      <c r="C184" s="8">
        <v>92.429730000000006</v>
      </c>
      <c r="D184" s="9">
        <v>4.25</v>
      </c>
      <c r="E184" s="10">
        <f t="shared" si="13"/>
        <v>96.679730000000006</v>
      </c>
      <c r="F184" s="8">
        <v>81.533333333333303</v>
      </c>
      <c r="G184" s="9">
        <v>0.5</v>
      </c>
      <c r="H184" s="10">
        <f t="shared" si="14"/>
        <v>82.033333333333303</v>
      </c>
      <c r="I184" s="18">
        <v>58.9</v>
      </c>
      <c r="J184" s="18"/>
      <c r="K184" s="10">
        <f t="shared" si="10"/>
        <v>58.9</v>
      </c>
      <c r="L184" s="19">
        <f t="shared" si="11"/>
        <v>81.916959499999976</v>
      </c>
      <c r="M184" s="21">
        <v>47</v>
      </c>
      <c r="N184" s="21">
        <v>36</v>
      </c>
      <c r="O184" s="21"/>
      <c r="P184" s="35" t="s">
        <v>37</v>
      </c>
      <c r="Q184" s="35"/>
      <c r="R184" s="36"/>
    </row>
    <row r="185" spans="1:18" s="1" customFormat="1" x14ac:dyDescent="0.15">
      <c r="A185" s="7" t="s">
        <v>170</v>
      </c>
      <c r="B185" s="7">
        <v>1812021064</v>
      </c>
      <c r="C185" s="8">
        <v>91.525713999999994</v>
      </c>
      <c r="D185" s="9"/>
      <c r="E185" s="10">
        <f t="shared" si="13"/>
        <v>91.525713999999994</v>
      </c>
      <c r="F185" s="8">
        <v>79.5</v>
      </c>
      <c r="G185" s="9">
        <v>1</v>
      </c>
      <c r="H185" s="10">
        <f t="shared" si="14"/>
        <v>80.5</v>
      </c>
      <c r="I185" s="18">
        <v>76.150000000000006</v>
      </c>
      <c r="J185" s="18"/>
      <c r="K185" s="10">
        <f t="shared" si="10"/>
        <v>76.150000000000006</v>
      </c>
      <c r="L185" s="19">
        <f t="shared" si="11"/>
        <v>81.718857099999994</v>
      </c>
      <c r="M185" s="21">
        <v>48</v>
      </c>
      <c r="N185" s="21">
        <v>60</v>
      </c>
      <c r="O185" s="21"/>
      <c r="P185" s="35" t="s">
        <v>35</v>
      </c>
      <c r="Q185" s="35"/>
      <c r="R185" s="36"/>
    </row>
    <row r="186" spans="1:18" s="1" customFormat="1" x14ac:dyDescent="0.15">
      <c r="A186" s="7" t="s">
        <v>171</v>
      </c>
      <c r="B186" s="7">
        <v>1812021133</v>
      </c>
      <c r="C186" s="8">
        <v>93.417649999999995</v>
      </c>
      <c r="D186" s="9">
        <v>0.2</v>
      </c>
      <c r="E186" s="10">
        <f t="shared" si="13"/>
        <v>93.617649999999998</v>
      </c>
      <c r="F186" s="8">
        <v>79.533333333333303</v>
      </c>
      <c r="G186" s="9"/>
      <c r="H186" s="10">
        <f t="shared" si="14"/>
        <v>79.533333333333303</v>
      </c>
      <c r="I186" s="18">
        <v>80.099999999999994</v>
      </c>
      <c r="J186" s="18"/>
      <c r="K186" s="10">
        <f t="shared" si="10"/>
        <v>80.099999999999994</v>
      </c>
      <c r="L186" s="19">
        <f t="shared" si="11"/>
        <v>81.702647499999983</v>
      </c>
      <c r="M186" s="21">
        <v>49</v>
      </c>
      <c r="N186" s="21">
        <v>59</v>
      </c>
      <c r="O186" s="21"/>
      <c r="P186" s="35" t="s">
        <v>35</v>
      </c>
      <c r="Q186" s="35"/>
      <c r="R186" s="36"/>
    </row>
    <row r="187" spans="1:18" s="1" customFormat="1" x14ac:dyDescent="0.15">
      <c r="A187" s="7" t="s">
        <v>170</v>
      </c>
      <c r="B187" s="7">
        <v>1812021070</v>
      </c>
      <c r="C187" s="8">
        <v>93.925713999999999</v>
      </c>
      <c r="D187" s="9">
        <v>1</v>
      </c>
      <c r="E187" s="10">
        <f t="shared" si="13"/>
        <v>94.925713999999999</v>
      </c>
      <c r="F187" s="8">
        <v>81.133333333333297</v>
      </c>
      <c r="G187" s="9"/>
      <c r="H187" s="10">
        <f t="shared" si="14"/>
        <v>81.133333333333297</v>
      </c>
      <c r="I187" s="18">
        <v>66.099999999999994</v>
      </c>
      <c r="J187" s="18"/>
      <c r="K187" s="10">
        <f t="shared" si="10"/>
        <v>66.099999999999994</v>
      </c>
      <c r="L187" s="19">
        <f t="shared" si="11"/>
        <v>81.698857099999969</v>
      </c>
      <c r="M187" s="21">
        <v>50</v>
      </c>
      <c r="N187" s="21">
        <v>43</v>
      </c>
      <c r="O187" s="21"/>
      <c r="P187" s="35" t="s">
        <v>35</v>
      </c>
      <c r="Q187" s="35"/>
      <c r="R187" s="36"/>
    </row>
    <row r="188" spans="1:18" s="1" customFormat="1" x14ac:dyDescent="0.15">
      <c r="A188" s="7" t="s">
        <v>169</v>
      </c>
      <c r="B188" s="7">
        <v>1812021096</v>
      </c>
      <c r="C188" s="8">
        <v>91.829729999999998</v>
      </c>
      <c r="D188" s="9"/>
      <c r="E188" s="10">
        <f t="shared" si="13"/>
        <v>91.829729999999998</v>
      </c>
      <c r="F188" s="8">
        <v>78.433333333333294</v>
      </c>
      <c r="G188" s="9">
        <v>1</v>
      </c>
      <c r="H188" s="10">
        <f t="shared" si="14"/>
        <v>79.433333333333294</v>
      </c>
      <c r="I188" s="18">
        <v>80.5</v>
      </c>
      <c r="J188" s="18"/>
      <c r="K188" s="10">
        <f t="shared" si="10"/>
        <v>80.5</v>
      </c>
      <c r="L188" s="19">
        <f t="shared" si="11"/>
        <v>81.399459499999963</v>
      </c>
      <c r="M188" s="21">
        <v>51</v>
      </c>
      <c r="N188" s="21">
        <v>71</v>
      </c>
      <c r="O188" s="21"/>
      <c r="P188" s="35" t="s">
        <v>35</v>
      </c>
      <c r="Q188" s="35"/>
      <c r="R188" s="36"/>
    </row>
    <row r="189" spans="1:18" s="1" customFormat="1" x14ac:dyDescent="0.15">
      <c r="A189" s="7" t="s">
        <v>171</v>
      </c>
      <c r="B189" s="7">
        <v>1812021152</v>
      </c>
      <c r="C189" s="8">
        <v>92.217650000000006</v>
      </c>
      <c r="D189" s="9"/>
      <c r="E189" s="10">
        <f t="shared" si="13"/>
        <v>92.217650000000006</v>
      </c>
      <c r="F189" s="8">
        <v>81.400000000000006</v>
      </c>
      <c r="G189" s="9"/>
      <c r="H189" s="10">
        <f t="shared" si="14"/>
        <v>81.400000000000006</v>
      </c>
      <c r="I189" s="18">
        <v>64.900000000000006</v>
      </c>
      <c r="J189" s="18"/>
      <c r="K189" s="10">
        <f t="shared" si="10"/>
        <v>64.900000000000006</v>
      </c>
      <c r="L189" s="19">
        <f t="shared" si="11"/>
        <v>81.372647499999999</v>
      </c>
      <c r="M189" s="21">
        <v>52</v>
      </c>
      <c r="N189" s="21">
        <v>39</v>
      </c>
      <c r="O189" s="21"/>
      <c r="P189" s="35" t="s">
        <v>35</v>
      </c>
      <c r="Q189" s="35"/>
      <c r="R189" s="36"/>
    </row>
    <row r="190" spans="1:18" s="1" customFormat="1" x14ac:dyDescent="0.15">
      <c r="A190" s="7" t="s">
        <v>170</v>
      </c>
      <c r="B190" s="7">
        <v>1812021068</v>
      </c>
      <c r="C190" s="8">
        <v>93.125714000000002</v>
      </c>
      <c r="D190" s="9"/>
      <c r="E190" s="10">
        <f t="shared" si="13"/>
        <v>93.125714000000002</v>
      </c>
      <c r="F190" s="8">
        <v>80.566666666666706</v>
      </c>
      <c r="G190" s="9"/>
      <c r="H190" s="10">
        <f t="shared" si="14"/>
        <v>80.566666666666706</v>
      </c>
      <c r="I190" s="18">
        <v>69.5</v>
      </c>
      <c r="J190" s="18"/>
      <c r="K190" s="10">
        <f t="shared" si="10"/>
        <v>69.5</v>
      </c>
      <c r="L190" s="19">
        <f t="shared" si="11"/>
        <v>81.343857100000022</v>
      </c>
      <c r="M190" s="21">
        <v>53</v>
      </c>
      <c r="N190" s="21">
        <v>47</v>
      </c>
      <c r="O190" s="21"/>
      <c r="P190" s="35" t="s">
        <v>35</v>
      </c>
      <c r="Q190" s="35"/>
      <c r="R190" s="36"/>
    </row>
    <row r="191" spans="1:18" s="1" customFormat="1" x14ac:dyDescent="0.15">
      <c r="A191" s="7" t="s">
        <v>170</v>
      </c>
      <c r="B191" s="7">
        <v>1812031052</v>
      </c>
      <c r="C191" s="8">
        <v>91.425713999999999</v>
      </c>
      <c r="D191" s="9"/>
      <c r="E191" s="10">
        <f t="shared" si="13"/>
        <v>91.425713999999999</v>
      </c>
      <c r="F191" s="8">
        <v>80.099999999999994</v>
      </c>
      <c r="G191" s="9"/>
      <c r="H191" s="10">
        <f t="shared" si="14"/>
        <v>80.099999999999994</v>
      </c>
      <c r="I191" s="18">
        <v>75</v>
      </c>
      <c r="J191" s="18"/>
      <c r="K191" s="10">
        <f t="shared" si="10"/>
        <v>75</v>
      </c>
      <c r="L191" s="19">
        <f t="shared" si="11"/>
        <v>81.288857100000001</v>
      </c>
      <c r="M191" s="21">
        <v>54</v>
      </c>
      <c r="N191" s="21">
        <v>51</v>
      </c>
      <c r="O191" s="21"/>
      <c r="P191" s="35" t="s">
        <v>35</v>
      </c>
      <c r="Q191" s="35"/>
      <c r="R191" s="36"/>
    </row>
    <row r="192" spans="1:18" s="1" customFormat="1" x14ac:dyDescent="0.15">
      <c r="A192" s="7" t="s">
        <v>167</v>
      </c>
      <c r="B192" s="7">
        <v>1812031088</v>
      </c>
      <c r="C192" s="8">
        <v>91.923500000000004</v>
      </c>
      <c r="D192" s="9">
        <v>0.6</v>
      </c>
      <c r="E192" s="10">
        <f t="shared" si="13"/>
        <v>92.523499999999999</v>
      </c>
      <c r="F192" s="8">
        <v>79.8333333333333</v>
      </c>
      <c r="G192" s="9"/>
      <c r="H192" s="10">
        <f t="shared" si="14"/>
        <v>79.8333333333333</v>
      </c>
      <c r="I192" s="18">
        <v>74.400000000000006</v>
      </c>
      <c r="J192" s="18"/>
      <c r="K192" s="10">
        <f t="shared" si="10"/>
        <v>74.400000000000006</v>
      </c>
      <c r="L192" s="19">
        <f t="shared" si="11"/>
        <v>81.193524999999966</v>
      </c>
      <c r="M192" s="21">
        <v>55</v>
      </c>
      <c r="N192" s="21">
        <v>53</v>
      </c>
      <c r="O192" s="21"/>
      <c r="P192" s="35" t="s">
        <v>35</v>
      </c>
      <c r="Q192" s="35"/>
      <c r="R192" s="36"/>
    </row>
    <row r="193" spans="1:18" s="1" customFormat="1" x14ac:dyDescent="0.15">
      <c r="A193" s="7" t="s">
        <v>171</v>
      </c>
      <c r="B193" s="7">
        <v>1812031013</v>
      </c>
      <c r="C193" s="8">
        <v>91.217650000000006</v>
      </c>
      <c r="D193" s="9"/>
      <c r="E193" s="10">
        <f t="shared" si="13"/>
        <v>91.217650000000006</v>
      </c>
      <c r="F193" s="8">
        <v>81.566666666666706</v>
      </c>
      <c r="G193" s="9">
        <v>0.4</v>
      </c>
      <c r="H193" s="10">
        <f t="shared" si="14"/>
        <v>81.966666666666711</v>
      </c>
      <c r="I193" s="18">
        <v>60.1</v>
      </c>
      <c r="J193" s="18"/>
      <c r="K193" s="10">
        <f t="shared" si="10"/>
        <v>60.1</v>
      </c>
      <c r="L193" s="19">
        <f t="shared" si="11"/>
        <v>81.167647500000044</v>
      </c>
      <c r="M193" s="21">
        <v>56</v>
      </c>
      <c r="N193" s="21">
        <v>35</v>
      </c>
      <c r="O193" s="21"/>
      <c r="P193" s="35" t="s">
        <v>35</v>
      </c>
      <c r="Q193" s="35"/>
      <c r="R193" s="36"/>
    </row>
    <row r="194" spans="1:18" s="1" customFormat="1" x14ac:dyDescent="0.15">
      <c r="A194" s="7" t="s">
        <v>167</v>
      </c>
      <c r="B194" s="7">
        <v>1812021163</v>
      </c>
      <c r="C194" s="8">
        <v>92.723500000000001</v>
      </c>
      <c r="D194" s="9">
        <v>0.2</v>
      </c>
      <c r="E194" s="10">
        <f t="shared" si="13"/>
        <v>92.923500000000004</v>
      </c>
      <c r="F194" s="8">
        <v>79.633333333333297</v>
      </c>
      <c r="G194" s="9">
        <v>1</v>
      </c>
      <c r="H194" s="10">
        <f t="shared" si="14"/>
        <v>80.633333333333297</v>
      </c>
      <c r="I194" s="18">
        <v>66.8</v>
      </c>
      <c r="J194" s="18"/>
      <c r="K194" s="10">
        <f t="shared" si="10"/>
        <v>66.8</v>
      </c>
      <c r="L194" s="19">
        <f t="shared" si="11"/>
        <v>81.093524999999971</v>
      </c>
      <c r="M194" s="21">
        <v>57</v>
      </c>
      <c r="N194" s="21">
        <v>56</v>
      </c>
      <c r="O194" s="21"/>
      <c r="P194" s="35" t="s">
        <v>35</v>
      </c>
      <c r="Q194" s="35"/>
      <c r="R194" s="36"/>
    </row>
    <row r="195" spans="1:18" s="1" customFormat="1" x14ac:dyDescent="0.15">
      <c r="A195" s="7" t="s">
        <v>168</v>
      </c>
      <c r="B195" s="7">
        <v>1809011027</v>
      </c>
      <c r="C195" s="8">
        <v>91.788570000000007</v>
      </c>
      <c r="D195" s="9"/>
      <c r="E195" s="10">
        <f t="shared" si="13"/>
        <v>91.788570000000007</v>
      </c>
      <c r="F195" s="8">
        <v>80.8</v>
      </c>
      <c r="G195" s="9"/>
      <c r="H195" s="10">
        <f t="shared" si="14"/>
        <v>80.8</v>
      </c>
      <c r="I195" s="18">
        <v>67.150000000000006</v>
      </c>
      <c r="J195" s="18"/>
      <c r="K195" s="10">
        <f t="shared" si="10"/>
        <v>67.150000000000006</v>
      </c>
      <c r="L195" s="19">
        <f t="shared" si="11"/>
        <v>81.083285500000002</v>
      </c>
      <c r="M195" s="21">
        <v>58</v>
      </c>
      <c r="N195" s="21">
        <v>44</v>
      </c>
      <c r="O195" s="21"/>
      <c r="P195" s="35" t="s">
        <v>35</v>
      </c>
      <c r="Q195" s="35"/>
      <c r="R195" s="36"/>
    </row>
    <row r="196" spans="1:18" s="1" customFormat="1" x14ac:dyDescent="0.15">
      <c r="A196" s="7" t="s">
        <v>169</v>
      </c>
      <c r="B196" s="7">
        <v>1812021015</v>
      </c>
      <c r="C196" s="8">
        <v>92.829729999999998</v>
      </c>
      <c r="D196" s="9">
        <v>5.4</v>
      </c>
      <c r="E196" s="10">
        <f t="shared" si="13"/>
        <v>98.229730000000004</v>
      </c>
      <c r="F196" s="8">
        <v>78.466666666666697</v>
      </c>
      <c r="G196" s="9">
        <v>0.55000000000000004</v>
      </c>
      <c r="H196" s="10">
        <f t="shared" si="14"/>
        <v>79.016666666666694</v>
      </c>
      <c r="I196" s="18">
        <v>69.75</v>
      </c>
      <c r="J196" s="18"/>
      <c r="K196" s="10">
        <f t="shared" si="10"/>
        <v>69.75</v>
      </c>
      <c r="L196" s="19">
        <f t="shared" si="11"/>
        <v>80.971959500000011</v>
      </c>
      <c r="M196" s="21">
        <v>59</v>
      </c>
      <c r="N196" s="21">
        <v>68</v>
      </c>
      <c r="O196" s="21"/>
      <c r="P196" s="35" t="s">
        <v>35</v>
      </c>
      <c r="Q196" s="35"/>
      <c r="R196" s="36"/>
    </row>
    <row r="197" spans="1:18" s="1" customFormat="1" ht="22.5" x14ac:dyDescent="0.15">
      <c r="A197" s="7" t="s">
        <v>169</v>
      </c>
      <c r="B197" s="7">
        <v>1812021098</v>
      </c>
      <c r="C197" s="8">
        <v>92.029730000000001</v>
      </c>
      <c r="D197" s="9"/>
      <c r="E197" s="10">
        <f t="shared" si="13"/>
        <v>92.029730000000001</v>
      </c>
      <c r="F197" s="8">
        <v>81.900000000000006</v>
      </c>
      <c r="G197" s="9"/>
      <c r="H197" s="10">
        <f t="shared" si="14"/>
        <v>81.900000000000006</v>
      </c>
      <c r="I197" s="18">
        <v>57.4</v>
      </c>
      <c r="J197" s="18"/>
      <c r="K197" s="10">
        <f t="shared" ref="K197:K260" si="15">I197+J197</f>
        <v>57.4</v>
      </c>
      <c r="L197" s="19">
        <f t="shared" ref="L197:L260" si="16">E197*0.15+H197*0.75+K197*0.1</f>
        <v>80.969459499999999</v>
      </c>
      <c r="M197" s="21">
        <v>60</v>
      </c>
      <c r="N197" s="21">
        <v>32</v>
      </c>
      <c r="O197" s="21"/>
      <c r="P197" s="35" t="s">
        <v>37</v>
      </c>
      <c r="Q197" s="35"/>
      <c r="R197" s="36"/>
    </row>
    <row r="198" spans="1:18" s="1" customFormat="1" ht="22.5" x14ac:dyDescent="0.15">
      <c r="A198" s="7" t="s">
        <v>171</v>
      </c>
      <c r="B198" s="7">
        <v>1812031032</v>
      </c>
      <c r="C198" s="8">
        <v>92.217650000000006</v>
      </c>
      <c r="D198" s="9"/>
      <c r="E198" s="10">
        <f t="shared" si="13"/>
        <v>92.217650000000006</v>
      </c>
      <c r="F198" s="8">
        <v>81.3</v>
      </c>
      <c r="G198" s="9">
        <v>1</v>
      </c>
      <c r="H198" s="10">
        <f t="shared" si="14"/>
        <v>82.3</v>
      </c>
      <c r="I198" s="18">
        <v>53.4</v>
      </c>
      <c r="J198" s="18"/>
      <c r="K198" s="10">
        <f t="shared" si="15"/>
        <v>53.4</v>
      </c>
      <c r="L198" s="19">
        <f t="shared" si="16"/>
        <v>80.897647500000005</v>
      </c>
      <c r="M198" s="21">
        <v>61</v>
      </c>
      <c r="N198" s="21">
        <v>41</v>
      </c>
      <c r="O198" s="21"/>
      <c r="P198" s="35" t="s">
        <v>37</v>
      </c>
      <c r="Q198" s="35"/>
      <c r="R198" s="36"/>
    </row>
    <row r="199" spans="1:18" s="1" customFormat="1" x14ac:dyDescent="0.15">
      <c r="A199" s="7" t="s">
        <v>170</v>
      </c>
      <c r="B199" s="7">
        <v>1810031058</v>
      </c>
      <c r="C199" s="8">
        <v>91.325714000000005</v>
      </c>
      <c r="D199" s="9">
        <v>1</v>
      </c>
      <c r="E199" s="10">
        <f t="shared" si="13"/>
        <v>92.325714000000005</v>
      </c>
      <c r="F199" s="8">
        <v>79.7</v>
      </c>
      <c r="G199" s="9"/>
      <c r="H199" s="10">
        <f t="shared" si="14"/>
        <v>79.7</v>
      </c>
      <c r="I199" s="18">
        <v>71.099999999999994</v>
      </c>
      <c r="J199" s="18"/>
      <c r="K199" s="10">
        <f t="shared" si="15"/>
        <v>71.099999999999994</v>
      </c>
      <c r="L199" s="19">
        <f t="shared" si="16"/>
        <v>80.733857100000009</v>
      </c>
      <c r="M199" s="21">
        <v>62</v>
      </c>
      <c r="N199" s="21">
        <v>54</v>
      </c>
      <c r="O199" s="21"/>
      <c r="P199" s="35" t="s">
        <v>35</v>
      </c>
      <c r="Q199" s="35"/>
      <c r="R199" s="36"/>
    </row>
    <row r="200" spans="1:18" s="1" customFormat="1" x14ac:dyDescent="0.15">
      <c r="A200" s="7" t="s">
        <v>168</v>
      </c>
      <c r="B200" s="7">
        <v>1812021049</v>
      </c>
      <c r="C200" s="8">
        <v>92.388570000000001</v>
      </c>
      <c r="D200" s="9"/>
      <c r="E200" s="10">
        <f t="shared" si="13"/>
        <v>92.388570000000001</v>
      </c>
      <c r="F200" s="8">
        <v>78.433333333333294</v>
      </c>
      <c r="G200" s="9"/>
      <c r="H200" s="10">
        <f t="shared" si="14"/>
        <v>78.433333333333294</v>
      </c>
      <c r="I200" s="18">
        <v>79.7</v>
      </c>
      <c r="J200" s="18"/>
      <c r="K200" s="10">
        <f t="shared" si="15"/>
        <v>79.7</v>
      </c>
      <c r="L200" s="19">
        <f t="shared" si="16"/>
        <v>80.653285499999967</v>
      </c>
      <c r="M200" s="21">
        <v>63</v>
      </c>
      <c r="N200" s="21">
        <v>69</v>
      </c>
      <c r="O200" s="21"/>
      <c r="P200" s="35" t="s">
        <v>35</v>
      </c>
      <c r="Q200" s="35"/>
      <c r="R200" s="36"/>
    </row>
    <row r="201" spans="1:18" s="1" customFormat="1" x14ac:dyDescent="0.15">
      <c r="A201" s="7" t="s">
        <v>167</v>
      </c>
      <c r="B201" s="7">
        <v>1812031035</v>
      </c>
      <c r="C201" s="8">
        <v>92.923500000000004</v>
      </c>
      <c r="D201" s="9"/>
      <c r="E201" s="10">
        <f t="shared" si="13"/>
        <v>92.923500000000004</v>
      </c>
      <c r="F201" s="8">
        <v>79.900000000000006</v>
      </c>
      <c r="G201" s="9"/>
      <c r="H201" s="10">
        <f t="shared" si="14"/>
        <v>79.900000000000006</v>
      </c>
      <c r="I201" s="18">
        <v>67.099999999999994</v>
      </c>
      <c r="J201" s="18"/>
      <c r="K201" s="10">
        <f t="shared" si="15"/>
        <v>67.099999999999994</v>
      </c>
      <c r="L201" s="19">
        <f t="shared" si="16"/>
        <v>80.573525000000004</v>
      </c>
      <c r="M201" s="21">
        <v>64</v>
      </c>
      <c r="N201" s="21">
        <v>52</v>
      </c>
      <c r="O201" s="21"/>
      <c r="P201" s="35" t="s">
        <v>35</v>
      </c>
      <c r="Q201" s="35"/>
      <c r="R201" s="36"/>
    </row>
    <row r="202" spans="1:18" s="1" customFormat="1" x14ac:dyDescent="0.15">
      <c r="A202" s="37" t="s">
        <v>171</v>
      </c>
      <c r="B202" s="38">
        <v>1812021130</v>
      </c>
      <c r="C202" s="8">
        <v>93.617649999999998</v>
      </c>
      <c r="D202" s="9">
        <v>0.5</v>
      </c>
      <c r="E202" s="10">
        <f t="shared" si="13"/>
        <v>94.117649999999998</v>
      </c>
      <c r="F202" s="8">
        <v>78.6666666666667</v>
      </c>
      <c r="G202" s="9">
        <v>1</v>
      </c>
      <c r="H202" s="10">
        <f t="shared" si="14"/>
        <v>79.6666666666667</v>
      </c>
      <c r="I202" s="18">
        <v>67</v>
      </c>
      <c r="J202" s="18"/>
      <c r="K202" s="10">
        <f t="shared" si="15"/>
        <v>67</v>
      </c>
      <c r="L202" s="19">
        <f t="shared" si="16"/>
        <v>80.567647500000035</v>
      </c>
      <c r="M202" s="21">
        <v>65</v>
      </c>
      <c r="N202" s="21">
        <v>66</v>
      </c>
      <c r="O202" s="21"/>
      <c r="P202" s="35" t="s">
        <v>35</v>
      </c>
      <c r="Q202" s="35"/>
      <c r="R202" s="36"/>
    </row>
    <row r="203" spans="1:18" s="1" customFormat="1" x14ac:dyDescent="0.15">
      <c r="A203" s="7" t="s">
        <v>167</v>
      </c>
      <c r="B203" s="7">
        <v>1812021030</v>
      </c>
      <c r="C203" s="8">
        <v>92.323499999999996</v>
      </c>
      <c r="D203" s="9"/>
      <c r="E203" s="10">
        <f t="shared" si="13"/>
        <v>92.323499999999996</v>
      </c>
      <c r="F203" s="8">
        <v>79.6666666666667</v>
      </c>
      <c r="G203" s="9"/>
      <c r="H203" s="10">
        <f t="shared" si="14"/>
        <v>79.6666666666667</v>
      </c>
      <c r="I203" s="18">
        <v>66.5</v>
      </c>
      <c r="J203" s="18"/>
      <c r="K203" s="10">
        <f t="shared" si="15"/>
        <v>66.5</v>
      </c>
      <c r="L203" s="19">
        <f t="shared" si="16"/>
        <v>80.248525000000029</v>
      </c>
      <c r="M203" s="21">
        <v>66</v>
      </c>
      <c r="N203" s="21">
        <v>55</v>
      </c>
      <c r="O203" s="21"/>
      <c r="P203" s="35" t="s">
        <v>35</v>
      </c>
      <c r="Q203" s="35"/>
      <c r="R203" s="36"/>
    </row>
    <row r="204" spans="1:18" s="1" customFormat="1" x14ac:dyDescent="0.15">
      <c r="A204" s="7" t="s">
        <v>168</v>
      </c>
      <c r="B204" s="7">
        <v>1812021043</v>
      </c>
      <c r="C204" s="8">
        <v>92.188569999999999</v>
      </c>
      <c r="D204" s="9"/>
      <c r="E204" s="10">
        <f t="shared" si="13"/>
        <v>92.188569999999999</v>
      </c>
      <c r="F204" s="8">
        <v>79</v>
      </c>
      <c r="G204" s="9"/>
      <c r="H204" s="10">
        <f t="shared" si="14"/>
        <v>79</v>
      </c>
      <c r="I204" s="18">
        <v>70.5</v>
      </c>
      <c r="J204" s="18"/>
      <c r="K204" s="10">
        <f t="shared" si="15"/>
        <v>70.5</v>
      </c>
      <c r="L204" s="19">
        <f t="shared" si="16"/>
        <v>80.12828549999999</v>
      </c>
      <c r="M204" s="21">
        <v>67</v>
      </c>
      <c r="N204" s="21">
        <v>64</v>
      </c>
      <c r="O204" s="21"/>
      <c r="P204" s="35" t="s">
        <v>35</v>
      </c>
      <c r="Q204" s="35"/>
      <c r="R204" s="36"/>
    </row>
    <row r="205" spans="1:18" s="1" customFormat="1" x14ac:dyDescent="0.15">
      <c r="A205" s="7" t="s">
        <v>168</v>
      </c>
      <c r="B205" s="7">
        <v>1812021057</v>
      </c>
      <c r="C205" s="8">
        <v>91.588570000000004</v>
      </c>
      <c r="D205" s="9"/>
      <c r="E205" s="10">
        <f t="shared" si="13"/>
        <v>91.588570000000004</v>
      </c>
      <c r="F205" s="8">
        <v>78.533333333333303</v>
      </c>
      <c r="G205" s="9">
        <v>1</v>
      </c>
      <c r="H205" s="10">
        <f t="shared" si="14"/>
        <v>79.533333333333303</v>
      </c>
      <c r="I205" s="18">
        <v>65.8</v>
      </c>
      <c r="J205" s="18"/>
      <c r="K205" s="10">
        <f t="shared" si="15"/>
        <v>65.8</v>
      </c>
      <c r="L205" s="19">
        <f t="shared" si="16"/>
        <v>79.968285499999979</v>
      </c>
      <c r="M205" s="21">
        <v>68</v>
      </c>
      <c r="N205" s="21">
        <v>67</v>
      </c>
      <c r="O205" s="21"/>
      <c r="P205" s="35" t="s">
        <v>35</v>
      </c>
      <c r="Q205" s="35"/>
      <c r="R205" s="36"/>
    </row>
    <row r="206" spans="1:18" s="1" customFormat="1" x14ac:dyDescent="0.15">
      <c r="A206" s="7" t="s">
        <v>169</v>
      </c>
      <c r="B206" s="7">
        <v>1812031001</v>
      </c>
      <c r="C206" s="8">
        <v>91.829729999999998</v>
      </c>
      <c r="D206" s="9"/>
      <c r="E206" s="10">
        <f t="shared" si="13"/>
        <v>91.829729999999998</v>
      </c>
      <c r="F206" s="8">
        <v>78.2</v>
      </c>
      <c r="G206" s="9"/>
      <c r="H206" s="10">
        <f t="shared" si="14"/>
        <v>78.2</v>
      </c>
      <c r="I206" s="18">
        <v>75.2</v>
      </c>
      <c r="J206" s="18"/>
      <c r="K206" s="10">
        <f t="shared" si="15"/>
        <v>75.2</v>
      </c>
      <c r="L206" s="19">
        <f t="shared" si="16"/>
        <v>79.944459500000008</v>
      </c>
      <c r="M206" s="21">
        <v>69</v>
      </c>
      <c r="N206" s="21">
        <v>73</v>
      </c>
      <c r="O206" s="21"/>
      <c r="P206" s="35" t="s">
        <v>35</v>
      </c>
      <c r="Q206" s="35"/>
      <c r="R206" s="36"/>
    </row>
    <row r="207" spans="1:18" s="1" customFormat="1" x14ac:dyDescent="0.15">
      <c r="A207" s="7" t="s">
        <v>170</v>
      </c>
      <c r="B207" s="7">
        <v>1812021007</v>
      </c>
      <c r="C207" s="8">
        <v>92.225713999999996</v>
      </c>
      <c r="D207" s="9"/>
      <c r="E207" s="10">
        <f t="shared" si="13"/>
        <v>92.225713999999996</v>
      </c>
      <c r="F207" s="8">
        <v>78.2</v>
      </c>
      <c r="G207" s="9">
        <v>1</v>
      </c>
      <c r="H207" s="10">
        <f t="shared" si="14"/>
        <v>79.2</v>
      </c>
      <c r="I207" s="18">
        <v>66.2</v>
      </c>
      <c r="J207" s="18"/>
      <c r="K207" s="10">
        <f t="shared" si="15"/>
        <v>66.2</v>
      </c>
      <c r="L207" s="19">
        <f t="shared" si="16"/>
        <v>79.853857100000013</v>
      </c>
      <c r="M207" s="21">
        <v>70</v>
      </c>
      <c r="N207" s="21">
        <v>72</v>
      </c>
      <c r="O207" s="21"/>
      <c r="P207" s="35" t="s">
        <v>35</v>
      </c>
      <c r="Q207" s="35"/>
      <c r="R207" s="36"/>
    </row>
    <row r="208" spans="1:18" s="1" customFormat="1" ht="22.5" x14ac:dyDescent="0.15">
      <c r="A208" s="7" t="s">
        <v>167</v>
      </c>
      <c r="B208" s="7">
        <v>1812021180</v>
      </c>
      <c r="C208" s="8">
        <v>92.323499999999996</v>
      </c>
      <c r="D208" s="9"/>
      <c r="E208" s="10">
        <f t="shared" si="13"/>
        <v>92.323499999999996</v>
      </c>
      <c r="F208" s="8">
        <v>76.2</v>
      </c>
      <c r="G208" s="9">
        <v>1.55</v>
      </c>
      <c r="H208" s="10">
        <f t="shared" si="14"/>
        <v>77.75</v>
      </c>
      <c r="I208" s="18">
        <v>76.400000000000006</v>
      </c>
      <c r="J208" s="18"/>
      <c r="K208" s="10">
        <f t="shared" si="15"/>
        <v>76.400000000000006</v>
      </c>
      <c r="L208" s="19">
        <f t="shared" si="16"/>
        <v>79.801024999999996</v>
      </c>
      <c r="M208" s="21">
        <v>71</v>
      </c>
      <c r="N208" s="21">
        <v>91</v>
      </c>
      <c r="O208" s="21" t="s">
        <v>56</v>
      </c>
      <c r="P208" s="35" t="s">
        <v>172</v>
      </c>
      <c r="Q208" s="35"/>
      <c r="R208" s="36"/>
    </row>
    <row r="209" spans="1:18" s="1" customFormat="1" x14ac:dyDescent="0.15">
      <c r="A209" s="7" t="s">
        <v>167</v>
      </c>
      <c r="B209" s="7">
        <v>1812021026</v>
      </c>
      <c r="C209" s="8">
        <v>93.323499999999996</v>
      </c>
      <c r="D209" s="9"/>
      <c r="E209" s="10">
        <f t="shared" si="13"/>
        <v>93.323499999999996</v>
      </c>
      <c r="F209" s="8">
        <v>77.366666666666703</v>
      </c>
      <c r="G209" s="9">
        <v>1</v>
      </c>
      <c r="H209" s="10">
        <f t="shared" si="14"/>
        <v>78.366666666666703</v>
      </c>
      <c r="I209" s="18">
        <v>69.599999999999994</v>
      </c>
      <c r="J209" s="18"/>
      <c r="K209" s="10">
        <f t="shared" si="15"/>
        <v>69.599999999999994</v>
      </c>
      <c r="L209" s="19">
        <f t="shared" si="16"/>
        <v>79.733525000000014</v>
      </c>
      <c r="M209" s="21">
        <v>72</v>
      </c>
      <c r="N209" s="21">
        <v>78</v>
      </c>
      <c r="O209" s="21"/>
      <c r="P209" s="35" t="s">
        <v>35</v>
      </c>
      <c r="Q209" s="35"/>
      <c r="R209" s="36"/>
    </row>
    <row r="210" spans="1:18" s="1" customFormat="1" ht="22.5" x14ac:dyDescent="0.15">
      <c r="A210" s="7" t="s">
        <v>169</v>
      </c>
      <c r="B210" s="7">
        <v>1812021019</v>
      </c>
      <c r="C210" s="8">
        <v>92.829729999999998</v>
      </c>
      <c r="D210" s="9"/>
      <c r="E210" s="10">
        <f t="shared" si="13"/>
        <v>92.829729999999998</v>
      </c>
      <c r="F210" s="8">
        <v>79.599999999999994</v>
      </c>
      <c r="G210" s="9"/>
      <c r="H210" s="10">
        <f t="shared" si="14"/>
        <v>79.599999999999994</v>
      </c>
      <c r="I210" s="18">
        <v>59.3</v>
      </c>
      <c r="J210" s="18"/>
      <c r="K210" s="10">
        <f t="shared" si="15"/>
        <v>59.3</v>
      </c>
      <c r="L210" s="19">
        <f t="shared" si="16"/>
        <v>79.554459500000007</v>
      </c>
      <c r="M210" s="21">
        <v>73</v>
      </c>
      <c r="N210" s="21">
        <v>57</v>
      </c>
      <c r="O210" s="21"/>
      <c r="P210" s="35" t="s">
        <v>37</v>
      </c>
      <c r="Q210" s="35"/>
      <c r="R210" s="36"/>
    </row>
    <row r="211" spans="1:18" s="1" customFormat="1" x14ac:dyDescent="0.15">
      <c r="A211" s="7" t="s">
        <v>171</v>
      </c>
      <c r="B211" s="7">
        <v>1812021137</v>
      </c>
      <c r="C211" s="8">
        <v>95.81765</v>
      </c>
      <c r="D211" s="9"/>
      <c r="E211" s="10">
        <f t="shared" si="13"/>
        <v>95.81765</v>
      </c>
      <c r="F211" s="8">
        <v>76.566666666666706</v>
      </c>
      <c r="G211" s="9"/>
      <c r="H211" s="10">
        <f t="shared" si="14"/>
        <v>76.566666666666706</v>
      </c>
      <c r="I211" s="18">
        <v>77.099999999999994</v>
      </c>
      <c r="J211" s="18"/>
      <c r="K211" s="10">
        <f t="shared" si="15"/>
        <v>77.099999999999994</v>
      </c>
      <c r="L211" s="19">
        <f t="shared" si="16"/>
        <v>79.507647500000019</v>
      </c>
      <c r="M211" s="21">
        <v>74</v>
      </c>
      <c r="N211" s="21">
        <v>87</v>
      </c>
      <c r="O211" s="21"/>
      <c r="P211" s="35" t="s">
        <v>35</v>
      </c>
      <c r="Q211" s="35"/>
      <c r="R211" s="36"/>
    </row>
    <row r="212" spans="1:18" s="1" customFormat="1" x14ac:dyDescent="0.15">
      <c r="A212" s="7" t="s">
        <v>169</v>
      </c>
      <c r="B212" s="7">
        <v>1812011097</v>
      </c>
      <c r="C212" s="8">
        <v>92.229730000000004</v>
      </c>
      <c r="D212" s="9"/>
      <c r="E212" s="10">
        <f t="shared" si="13"/>
        <v>92.229730000000004</v>
      </c>
      <c r="F212" s="8">
        <v>79.1666666666667</v>
      </c>
      <c r="G212" s="9"/>
      <c r="H212" s="10">
        <f t="shared" si="14"/>
        <v>79.1666666666667</v>
      </c>
      <c r="I212" s="18">
        <v>61.9</v>
      </c>
      <c r="J212" s="18"/>
      <c r="K212" s="10">
        <f t="shared" si="15"/>
        <v>61.9</v>
      </c>
      <c r="L212" s="19">
        <f t="shared" si="16"/>
        <v>79.39945950000002</v>
      </c>
      <c r="M212" s="21">
        <v>75</v>
      </c>
      <c r="N212" s="21">
        <v>62</v>
      </c>
      <c r="O212" s="21"/>
      <c r="P212" s="35" t="s">
        <v>35</v>
      </c>
      <c r="Q212" s="35"/>
      <c r="R212" s="36"/>
    </row>
    <row r="213" spans="1:18" s="1" customFormat="1" x14ac:dyDescent="0.15">
      <c r="A213" s="7" t="s">
        <v>170</v>
      </c>
      <c r="B213" s="7">
        <v>1811052042</v>
      </c>
      <c r="C213" s="8">
        <v>91.525713999999994</v>
      </c>
      <c r="D213" s="9">
        <v>0.2</v>
      </c>
      <c r="E213" s="10">
        <f t="shared" si="13"/>
        <v>91.725713999999996</v>
      </c>
      <c r="F213" s="8">
        <v>76.566666666666706</v>
      </c>
      <c r="G213" s="9"/>
      <c r="H213" s="10">
        <f t="shared" si="14"/>
        <v>76.566666666666706</v>
      </c>
      <c r="I213" s="18">
        <v>81</v>
      </c>
      <c r="J213" s="18"/>
      <c r="K213" s="10">
        <f t="shared" si="15"/>
        <v>81</v>
      </c>
      <c r="L213" s="19">
        <f t="shared" si="16"/>
        <v>79.28385710000002</v>
      </c>
      <c r="M213" s="21">
        <v>76</v>
      </c>
      <c r="N213" s="21">
        <v>86</v>
      </c>
      <c r="O213" s="21"/>
      <c r="P213" s="35" t="s">
        <v>35</v>
      </c>
      <c r="Q213" s="35"/>
      <c r="R213" s="36"/>
    </row>
    <row r="214" spans="1:18" s="1" customFormat="1" x14ac:dyDescent="0.15">
      <c r="A214" s="7" t="s">
        <v>169</v>
      </c>
      <c r="B214" s="7">
        <v>1812021118</v>
      </c>
      <c r="C214" s="8">
        <v>91.829729999999998</v>
      </c>
      <c r="D214" s="9"/>
      <c r="E214" s="10">
        <f t="shared" si="13"/>
        <v>91.829729999999998</v>
      </c>
      <c r="F214" s="8">
        <v>79.5</v>
      </c>
      <c r="G214" s="9"/>
      <c r="H214" s="10">
        <f t="shared" si="14"/>
        <v>79.5</v>
      </c>
      <c r="I214" s="18">
        <v>57.6</v>
      </c>
      <c r="J214" s="18"/>
      <c r="K214" s="10">
        <f t="shared" si="15"/>
        <v>57.6</v>
      </c>
      <c r="L214" s="19">
        <f t="shared" si="16"/>
        <v>79.159459500000011</v>
      </c>
      <c r="M214" s="21">
        <v>77</v>
      </c>
      <c r="N214" s="21">
        <v>61</v>
      </c>
      <c r="O214" s="21"/>
      <c r="P214" s="35"/>
      <c r="Q214" s="35"/>
      <c r="R214" s="36"/>
    </row>
    <row r="215" spans="1:18" s="1" customFormat="1" x14ac:dyDescent="0.15">
      <c r="A215" s="7" t="s">
        <v>171</v>
      </c>
      <c r="B215" s="7">
        <v>1714021015</v>
      </c>
      <c r="C215" s="8">
        <v>90.9</v>
      </c>
      <c r="D215" s="9"/>
      <c r="E215" s="10">
        <f t="shared" si="13"/>
        <v>90.9</v>
      </c>
      <c r="F215" s="8">
        <v>78.1666666666667</v>
      </c>
      <c r="G215" s="9"/>
      <c r="H215" s="10">
        <f t="shared" si="14"/>
        <v>78.1666666666667</v>
      </c>
      <c r="I215" s="18">
        <v>68.400000000000006</v>
      </c>
      <c r="J215" s="18"/>
      <c r="K215" s="10">
        <f t="shared" si="15"/>
        <v>68.400000000000006</v>
      </c>
      <c r="L215" s="19">
        <f t="shared" si="16"/>
        <v>79.100000000000037</v>
      </c>
      <c r="M215" s="21">
        <v>78</v>
      </c>
      <c r="N215" s="21">
        <v>74</v>
      </c>
      <c r="O215" s="21" t="s">
        <v>56</v>
      </c>
      <c r="P215" s="35"/>
      <c r="Q215" s="35"/>
      <c r="R215" s="36"/>
    </row>
    <row r="216" spans="1:18" s="1" customFormat="1" x14ac:dyDescent="0.15">
      <c r="A216" s="7" t="s">
        <v>171</v>
      </c>
      <c r="B216" s="7">
        <v>1812031038</v>
      </c>
      <c r="C216" s="8">
        <v>93.017650000000003</v>
      </c>
      <c r="D216" s="9"/>
      <c r="E216" s="10">
        <f t="shared" si="13"/>
        <v>93.017650000000003</v>
      </c>
      <c r="F216" s="8">
        <v>76.433333333333294</v>
      </c>
      <c r="G216" s="9">
        <v>0.54</v>
      </c>
      <c r="H216" s="10">
        <f t="shared" si="14"/>
        <v>76.973333333333301</v>
      </c>
      <c r="I216" s="18">
        <v>72.8</v>
      </c>
      <c r="J216" s="18"/>
      <c r="K216" s="10">
        <f t="shared" si="15"/>
        <v>72.8</v>
      </c>
      <c r="L216" s="19">
        <f t="shared" si="16"/>
        <v>78.962647499999974</v>
      </c>
      <c r="M216" s="21">
        <v>79</v>
      </c>
      <c r="N216" s="21">
        <v>88</v>
      </c>
      <c r="O216" s="21"/>
      <c r="P216" s="35"/>
      <c r="Q216" s="35"/>
      <c r="R216" s="36"/>
    </row>
    <row r="217" spans="1:18" s="1" customFormat="1" x14ac:dyDescent="0.15">
      <c r="A217" s="7" t="s">
        <v>170</v>
      </c>
      <c r="B217" s="7">
        <v>1812021008</v>
      </c>
      <c r="C217" s="8">
        <v>92.525713999999994</v>
      </c>
      <c r="D217" s="9"/>
      <c r="E217" s="10">
        <f t="shared" si="13"/>
        <v>92.525713999999994</v>
      </c>
      <c r="F217" s="8">
        <v>78.7</v>
      </c>
      <c r="G217" s="9"/>
      <c r="H217" s="10">
        <f t="shared" si="14"/>
        <v>78.7</v>
      </c>
      <c r="I217" s="18">
        <v>60</v>
      </c>
      <c r="J217" s="18"/>
      <c r="K217" s="10">
        <f t="shared" si="15"/>
        <v>60</v>
      </c>
      <c r="L217" s="19">
        <f t="shared" si="16"/>
        <v>78.90385710000001</v>
      </c>
      <c r="M217" s="21">
        <v>80</v>
      </c>
      <c r="N217" s="21">
        <v>65</v>
      </c>
      <c r="O217" s="21"/>
      <c r="P217" s="35"/>
      <c r="Q217" s="35"/>
      <c r="R217" s="36"/>
    </row>
    <row r="218" spans="1:18" s="1" customFormat="1" x14ac:dyDescent="0.15">
      <c r="A218" s="7" t="s">
        <v>169</v>
      </c>
      <c r="B218" s="7">
        <v>1812021104</v>
      </c>
      <c r="C218" s="8">
        <v>91.829729999999998</v>
      </c>
      <c r="D218" s="9"/>
      <c r="E218" s="10">
        <f t="shared" si="13"/>
        <v>91.829729999999998</v>
      </c>
      <c r="F218" s="8">
        <v>77.966666666666697</v>
      </c>
      <c r="G218" s="9"/>
      <c r="H218" s="10">
        <f t="shared" si="14"/>
        <v>77.966666666666697</v>
      </c>
      <c r="I218" s="18">
        <v>65.099999999999994</v>
      </c>
      <c r="J218" s="18"/>
      <c r="K218" s="10">
        <f t="shared" si="15"/>
        <v>65.099999999999994</v>
      </c>
      <c r="L218" s="19">
        <f t="shared" si="16"/>
        <v>78.759459500000034</v>
      </c>
      <c r="M218" s="21">
        <v>81</v>
      </c>
      <c r="N218" s="21">
        <v>76</v>
      </c>
      <c r="O218" s="21"/>
      <c r="P218" s="35"/>
      <c r="Q218" s="35"/>
      <c r="R218" s="36"/>
    </row>
    <row r="219" spans="1:18" s="1" customFormat="1" x14ac:dyDescent="0.15">
      <c r="A219" s="7" t="s">
        <v>168</v>
      </c>
      <c r="B219" s="7">
        <v>1812021046</v>
      </c>
      <c r="C219" s="8">
        <v>92.388570000000001</v>
      </c>
      <c r="D219" s="9"/>
      <c r="E219" s="10">
        <f t="shared" si="13"/>
        <v>92.388570000000001</v>
      </c>
      <c r="F219" s="8">
        <v>77.5</v>
      </c>
      <c r="G219" s="9"/>
      <c r="H219" s="10">
        <f t="shared" si="14"/>
        <v>77.5</v>
      </c>
      <c r="I219" s="18">
        <v>67.75</v>
      </c>
      <c r="J219" s="18"/>
      <c r="K219" s="10">
        <f t="shared" si="15"/>
        <v>67.75</v>
      </c>
      <c r="L219" s="19">
        <f t="shared" si="16"/>
        <v>78.7582855</v>
      </c>
      <c r="M219" s="21">
        <v>82</v>
      </c>
      <c r="N219" s="21">
        <v>77</v>
      </c>
      <c r="O219" s="21"/>
      <c r="P219" s="35"/>
      <c r="Q219" s="35"/>
      <c r="R219" s="36"/>
    </row>
    <row r="220" spans="1:18" s="1" customFormat="1" x14ac:dyDescent="0.15">
      <c r="A220" s="7" t="s">
        <v>168</v>
      </c>
      <c r="B220" s="7">
        <v>1812021051</v>
      </c>
      <c r="C220" s="8">
        <v>92.388570000000001</v>
      </c>
      <c r="D220" s="9"/>
      <c r="E220" s="10">
        <f t="shared" si="13"/>
        <v>92.388570000000001</v>
      </c>
      <c r="F220" s="8">
        <v>76.766666666666694</v>
      </c>
      <c r="G220" s="9"/>
      <c r="H220" s="10">
        <f t="shared" si="14"/>
        <v>76.766666666666694</v>
      </c>
      <c r="I220" s="18">
        <v>73.05</v>
      </c>
      <c r="J220" s="18"/>
      <c r="K220" s="10">
        <f t="shared" si="15"/>
        <v>73.05</v>
      </c>
      <c r="L220" s="19">
        <f t="shared" si="16"/>
        <v>78.738285500000018</v>
      </c>
      <c r="M220" s="21">
        <v>83</v>
      </c>
      <c r="N220" s="21">
        <v>84</v>
      </c>
      <c r="O220" s="21"/>
      <c r="P220" s="35"/>
      <c r="Q220" s="35"/>
      <c r="R220" s="36"/>
    </row>
    <row r="221" spans="1:18" s="1" customFormat="1" x14ac:dyDescent="0.15">
      <c r="A221" s="7" t="s">
        <v>171</v>
      </c>
      <c r="B221" s="7">
        <v>1812031006</v>
      </c>
      <c r="C221" s="8">
        <v>93.017650000000003</v>
      </c>
      <c r="D221" s="9"/>
      <c r="E221" s="10">
        <f t="shared" si="13"/>
        <v>93.017650000000003</v>
      </c>
      <c r="F221" s="8">
        <v>75.3333333333333</v>
      </c>
      <c r="G221" s="9"/>
      <c r="H221" s="10">
        <f t="shared" si="14"/>
        <v>75.3333333333333</v>
      </c>
      <c r="I221" s="18">
        <v>81.3</v>
      </c>
      <c r="J221" s="18"/>
      <c r="K221" s="10">
        <f t="shared" si="15"/>
        <v>81.3</v>
      </c>
      <c r="L221" s="19">
        <f t="shared" si="16"/>
        <v>78.582647499999965</v>
      </c>
      <c r="M221" s="21">
        <v>84</v>
      </c>
      <c r="N221" s="21">
        <v>101</v>
      </c>
      <c r="O221" s="21" t="s">
        <v>56</v>
      </c>
      <c r="P221" s="35"/>
      <c r="Q221" s="35"/>
      <c r="R221" s="36"/>
    </row>
    <row r="222" spans="1:18" s="1" customFormat="1" x14ac:dyDescent="0.15">
      <c r="A222" s="7" t="s">
        <v>170</v>
      </c>
      <c r="B222" s="7">
        <v>1812031071</v>
      </c>
      <c r="C222" s="8">
        <v>92.325714000000005</v>
      </c>
      <c r="D222" s="9"/>
      <c r="E222" s="10">
        <f t="shared" si="13"/>
        <v>92.325714000000005</v>
      </c>
      <c r="F222" s="8">
        <v>75.599999999999994</v>
      </c>
      <c r="G222" s="9"/>
      <c r="H222" s="10">
        <f t="shared" si="14"/>
        <v>75.599999999999994</v>
      </c>
      <c r="I222" s="18">
        <v>80.2</v>
      </c>
      <c r="J222" s="18"/>
      <c r="K222" s="10">
        <f t="shared" si="15"/>
        <v>80.2</v>
      </c>
      <c r="L222" s="19">
        <f t="shared" si="16"/>
        <v>78.568857099999988</v>
      </c>
      <c r="M222" s="21">
        <v>85</v>
      </c>
      <c r="N222" s="21">
        <v>97</v>
      </c>
      <c r="O222" s="21"/>
      <c r="P222" s="35"/>
      <c r="Q222" s="35"/>
      <c r="R222" s="36"/>
    </row>
    <row r="223" spans="1:18" s="1" customFormat="1" x14ac:dyDescent="0.15">
      <c r="A223" s="37" t="s">
        <v>171</v>
      </c>
      <c r="B223" s="7">
        <v>1812021131</v>
      </c>
      <c r="C223" s="8">
        <v>94.017650000000003</v>
      </c>
      <c r="D223" s="9"/>
      <c r="E223" s="10">
        <f t="shared" si="13"/>
        <v>94.017650000000003</v>
      </c>
      <c r="F223" s="8">
        <v>75.2</v>
      </c>
      <c r="G223" s="9"/>
      <c r="H223" s="10">
        <f t="shared" si="14"/>
        <v>75.2</v>
      </c>
      <c r="I223" s="18">
        <v>79.75</v>
      </c>
      <c r="J223" s="18"/>
      <c r="K223" s="10">
        <f t="shared" si="15"/>
        <v>79.75</v>
      </c>
      <c r="L223" s="19">
        <f t="shared" si="16"/>
        <v>78.477647500000003</v>
      </c>
      <c r="M223" s="21">
        <v>86</v>
      </c>
      <c r="N223" s="21">
        <v>104</v>
      </c>
      <c r="O223" s="21"/>
      <c r="P223" s="35"/>
      <c r="Q223" s="35"/>
      <c r="R223" s="36"/>
    </row>
    <row r="224" spans="1:18" s="1" customFormat="1" x14ac:dyDescent="0.15">
      <c r="A224" s="7" t="s">
        <v>169</v>
      </c>
      <c r="B224" s="7">
        <v>1812021095</v>
      </c>
      <c r="C224" s="8">
        <v>92.629729999999995</v>
      </c>
      <c r="D224" s="9"/>
      <c r="E224" s="10">
        <f t="shared" si="13"/>
        <v>92.629729999999995</v>
      </c>
      <c r="F224" s="8">
        <v>75.866666666666703</v>
      </c>
      <c r="G224" s="9"/>
      <c r="H224" s="10">
        <f t="shared" si="14"/>
        <v>75.866666666666703</v>
      </c>
      <c r="I224" s="18">
        <v>75.8</v>
      </c>
      <c r="J224" s="18"/>
      <c r="K224" s="10">
        <f t="shared" si="15"/>
        <v>75.8</v>
      </c>
      <c r="L224" s="19">
        <f t="shared" si="16"/>
        <v>78.374459500000029</v>
      </c>
      <c r="M224" s="21">
        <v>87</v>
      </c>
      <c r="N224" s="21">
        <v>94</v>
      </c>
      <c r="O224" s="21"/>
      <c r="P224" s="35"/>
      <c r="Q224" s="35"/>
      <c r="R224" s="36"/>
    </row>
    <row r="225" spans="1:18" s="1" customFormat="1" x14ac:dyDescent="0.15">
      <c r="A225" s="7" t="s">
        <v>168</v>
      </c>
      <c r="B225" s="7">
        <v>1812021054</v>
      </c>
      <c r="C225" s="8">
        <v>92.388570000000001</v>
      </c>
      <c r="D225" s="9"/>
      <c r="E225" s="10">
        <f t="shared" si="13"/>
        <v>92.388570000000001</v>
      </c>
      <c r="F225" s="8">
        <v>76.566666666666706</v>
      </c>
      <c r="G225" s="9"/>
      <c r="H225" s="10">
        <f t="shared" si="14"/>
        <v>76.566666666666706</v>
      </c>
      <c r="I225" s="18">
        <v>70.5</v>
      </c>
      <c r="J225" s="18"/>
      <c r="K225" s="10">
        <f t="shared" si="15"/>
        <v>70.5</v>
      </c>
      <c r="L225" s="19">
        <f t="shared" si="16"/>
        <v>78.333285500000017</v>
      </c>
      <c r="M225" s="21">
        <v>88</v>
      </c>
      <c r="N225" s="21">
        <v>85</v>
      </c>
      <c r="O225" s="21"/>
      <c r="P225" s="35"/>
      <c r="Q225" s="35"/>
      <c r="R225" s="36"/>
    </row>
    <row r="226" spans="1:18" s="1" customFormat="1" x14ac:dyDescent="0.15">
      <c r="A226" s="7" t="s">
        <v>168</v>
      </c>
      <c r="B226" s="7">
        <v>1812021045</v>
      </c>
      <c r="C226" s="8">
        <v>91.988569999999996</v>
      </c>
      <c r="D226" s="9"/>
      <c r="E226" s="10">
        <f t="shared" si="13"/>
        <v>91.988569999999996</v>
      </c>
      <c r="F226" s="8">
        <v>77.2</v>
      </c>
      <c r="G226" s="9"/>
      <c r="H226" s="10">
        <f t="shared" si="14"/>
        <v>77.2</v>
      </c>
      <c r="I226" s="18">
        <v>66.2</v>
      </c>
      <c r="J226" s="18"/>
      <c r="K226" s="10">
        <f t="shared" si="15"/>
        <v>66.2</v>
      </c>
      <c r="L226" s="19">
        <f t="shared" si="16"/>
        <v>78.318285500000002</v>
      </c>
      <c r="M226" s="21">
        <v>89</v>
      </c>
      <c r="N226" s="21">
        <v>79</v>
      </c>
      <c r="O226" s="21"/>
      <c r="P226" s="35"/>
      <c r="Q226" s="35"/>
      <c r="R226" s="36"/>
    </row>
    <row r="227" spans="1:18" s="1" customFormat="1" x14ac:dyDescent="0.15">
      <c r="A227" s="7" t="s">
        <v>171</v>
      </c>
      <c r="B227" s="7">
        <v>1812021128</v>
      </c>
      <c r="C227" s="8">
        <v>93.81765</v>
      </c>
      <c r="D227" s="9">
        <v>0.7</v>
      </c>
      <c r="E227" s="10">
        <f t="shared" ref="E227:E290" si="17">C227+D227</f>
        <v>94.517650000000003</v>
      </c>
      <c r="F227" s="8">
        <v>75.466666666666697</v>
      </c>
      <c r="G227" s="9">
        <v>1.5</v>
      </c>
      <c r="H227" s="10">
        <f t="shared" si="14"/>
        <v>76.966666666666697</v>
      </c>
      <c r="I227" s="18">
        <v>63.6</v>
      </c>
      <c r="J227" s="18"/>
      <c r="K227" s="10">
        <f t="shared" si="15"/>
        <v>63.6</v>
      </c>
      <c r="L227" s="19">
        <f t="shared" si="16"/>
        <v>78.262647500000028</v>
      </c>
      <c r="M227" s="21">
        <v>90</v>
      </c>
      <c r="N227" s="21">
        <v>98</v>
      </c>
      <c r="O227" s="21"/>
      <c r="P227" s="35"/>
      <c r="Q227" s="35"/>
      <c r="R227" s="36"/>
    </row>
    <row r="228" spans="1:18" s="1" customFormat="1" x14ac:dyDescent="0.15">
      <c r="A228" s="7" t="s">
        <v>168</v>
      </c>
      <c r="B228" s="7">
        <v>1812021060</v>
      </c>
      <c r="C228" s="8">
        <v>91.988569999999996</v>
      </c>
      <c r="D228" s="9"/>
      <c r="E228" s="10">
        <f t="shared" si="17"/>
        <v>91.988569999999996</v>
      </c>
      <c r="F228" s="8">
        <v>76.8</v>
      </c>
      <c r="G228" s="9"/>
      <c r="H228" s="10">
        <f t="shared" si="14"/>
        <v>76.8</v>
      </c>
      <c r="I228" s="18">
        <v>68.599999999999994</v>
      </c>
      <c r="J228" s="18"/>
      <c r="K228" s="10">
        <f t="shared" si="15"/>
        <v>68.599999999999994</v>
      </c>
      <c r="L228" s="19">
        <f t="shared" si="16"/>
        <v>78.258285499999985</v>
      </c>
      <c r="M228" s="21">
        <v>91</v>
      </c>
      <c r="N228" s="21">
        <v>82</v>
      </c>
      <c r="O228" s="21" t="s">
        <v>56</v>
      </c>
      <c r="P228" s="35"/>
      <c r="Q228" s="35"/>
      <c r="R228" s="36"/>
    </row>
    <row r="229" spans="1:18" s="1" customFormat="1" x14ac:dyDescent="0.15">
      <c r="A229" s="7" t="s">
        <v>169</v>
      </c>
      <c r="B229" s="7">
        <v>1812021124</v>
      </c>
      <c r="C229" s="8">
        <v>91.829729999999998</v>
      </c>
      <c r="D229" s="9"/>
      <c r="E229" s="10">
        <f t="shared" si="17"/>
        <v>91.829729999999998</v>
      </c>
      <c r="F229" s="8">
        <v>77.1666666666667</v>
      </c>
      <c r="G229" s="9"/>
      <c r="H229" s="10">
        <f t="shared" si="14"/>
        <v>77.1666666666667</v>
      </c>
      <c r="I229" s="18">
        <v>65.8</v>
      </c>
      <c r="J229" s="18"/>
      <c r="K229" s="10">
        <f t="shared" si="15"/>
        <v>65.8</v>
      </c>
      <c r="L229" s="19">
        <f t="shared" si="16"/>
        <v>78.229459500000033</v>
      </c>
      <c r="M229" s="21">
        <v>92</v>
      </c>
      <c r="N229" s="21">
        <v>81</v>
      </c>
      <c r="O229" s="21"/>
      <c r="P229" s="35"/>
      <c r="Q229" s="35"/>
      <c r="R229" s="36"/>
    </row>
    <row r="230" spans="1:18" s="1" customFormat="1" x14ac:dyDescent="0.15">
      <c r="A230" s="7" t="s">
        <v>170</v>
      </c>
      <c r="B230" s="7">
        <v>1812021081</v>
      </c>
      <c r="C230" s="8">
        <v>92.325714000000005</v>
      </c>
      <c r="D230" s="9"/>
      <c r="E230" s="10">
        <f t="shared" si="17"/>
        <v>92.325714000000005</v>
      </c>
      <c r="F230" s="8">
        <v>78.433333333333294</v>
      </c>
      <c r="G230" s="9"/>
      <c r="H230" s="10">
        <f t="shared" ref="H230:H293" si="18">F230+G230</f>
        <v>78.433333333333294</v>
      </c>
      <c r="I230" s="18">
        <v>55</v>
      </c>
      <c r="J230" s="18"/>
      <c r="K230" s="10">
        <f t="shared" si="15"/>
        <v>55</v>
      </c>
      <c r="L230" s="19">
        <f t="shared" si="16"/>
        <v>78.173857099999978</v>
      </c>
      <c r="M230" s="21">
        <v>93</v>
      </c>
      <c r="N230" s="21">
        <v>70</v>
      </c>
      <c r="O230" s="21"/>
      <c r="P230" s="35"/>
      <c r="Q230" s="35"/>
      <c r="R230" s="36"/>
    </row>
    <row r="231" spans="1:18" s="1" customFormat="1" x14ac:dyDescent="0.15">
      <c r="A231" s="7" t="s">
        <v>170</v>
      </c>
      <c r="B231" s="7">
        <v>1812021092</v>
      </c>
      <c r="C231" s="8">
        <v>92.125714000000002</v>
      </c>
      <c r="D231" s="9"/>
      <c r="E231" s="10">
        <f t="shared" si="17"/>
        <v>92.125714000000002</v>
      </c>
      <c r="F231" s="8">
        <v>74.5</v>
      </c>
      <c r="G231" s="9">
        <v>3.5</v>
      </c>
      <c r="H231" s="10">
        <f t="shared" si="18"/>
        <v>78</v>
      </c>
      <c r="I231" s="18">
        <v>58</v>
      </c>
      <c r="J231" s="18"/>
      <c r="K231" s="10">
        <f t="shared" si="15"/>
        <v>58</v>
      </c>
      <c r="L231" s="19">
        <f t="shared" si="16"/>
        <v>78.1188571</v>
      </c>
      <c r="M231" s="21">
        <v>94</v>
      </c>
      <c r="N231" s="21">
        <v>114</v>
      </c>
      <c r="O231" s="21"/>
      <c r="P231" s="35"/>
      <c r="Q231" s="35"/>
      <c r="R231" s="36"/>
    </row>
    <row r="232" spans="1:18" s="1" customFormat="1" x14ac:dyDescent="0.15">
      <c r="A232" s="7" t="s">
        <v>168</v>
      </c>
      <c r="B232" s="7">
        <v>1812021041</v>
      </c>
      <c r="C232" s="8">
        <v>91.788570000000007</v>
      </c>
      <c r="D232" s="9"/>
      <c r="E232" s="10">
        <f t="shared" si="17"/>
        <v>91.788570000000007</v>
      </c>
      <c r="F232" s="8">
        <v>76.766666666666694</v>
      </c>
      <c r="G232" s="9"/>
      <c r="H232" s="10">
        <f t="shared" si="18"/>
        <v>76.766666666666694</v>
      </c>
      <c r="I232" s="18">
        <v>66.8</v>
      </c>
      <c r="J232" s="18"/>
      <c r="K232" s="10">
        <f t="shared" si="15"/>
        <v>66.8</v>
      </c>
      <c r="L232" s="19">
        <f t="shared" si="16"/>
        <v>78.023285500000014</v>
      </c>
      <c r="M232" s="21">
        <v>95</v>
      </c>
      <c r="N232" s="21">
        <v>83</v>
      </c>
      <c r="O232" s="21"/>
      <c r="P232" s="35"/>
      <c r="Q232" s="35"/>
      <c r="R232" s="36"/>
    </row>
    <row r="233" spans="1:18" s="1" customFormat="1" x14ac:dyDescent="0.15">
      <c r="A233" s="7" t="s">
        <v>170</v>
      </c>
      <c r="B233" s="7">
        <v>1812021073</v>
      </c>
      <c r="C233" s="8">
        <v>91.325714000000005</v>
      </c>
      <c r="D233" s="9"/>
      <c r="E233" s="10">
        <f t="shared" si="17"/>
        <v>91.325714000000005</v>
      </c>
      <c r="F233" s="8">
        <v>75.433333333333294</v>
      </c>
      <c r="G233" s="9">
        <v>1</v>
      </c>
      <c r="H233" s="10">
        <f t="shared" si="18"/>
        <v>76.433333333333294</v>
      </c>
      <c r="I233" s="18">
        <v>68.900000000000006</v>
      </c>
      <c r="J233" s="18"/>
      <c r="K233" s="10">
        <f t="shared" si="15"/>
        <v>68.900000000000006</v>
      </c>
      <c r="L233" s="19">
        <f t="shared" si="16"/>
        <v>77.913857099999973</v>
      </c>
      <c r="M233" s="21">
        <v>96</v>
      </c>
      <c r="N233" s="21">
        <v>99</v>
      </c>
      <c r="O233" s="21"/>
      <c r="P233" s="35"/>
      <c r="Q233" s="35"/>
      <c r="R233" s="36"/>
    </row>
    <row r="234" spans="1:18" s="1" customFormat="1" x14ac:dyDescent="0.15">
      <c r="A234" s="7" t="s">
        <v>170</v>
      </c>
      <c r="B234" s="7">
        <v>1812031002</v>
      </c>
      <c r="C234" s="8">
        <v>91.325714000000005</v>
      </c>
      <c r="D234" s="9"/>
      <c r="E234" s="10">
        <f t="shared" si="17"/>
        <v>91.325714000000005</v>
      </c>
      <c r="F234" s="8">
        <v>76.099999999999994</v>
      </c>
      <c r="G234" s="9">
        <v>1</v>
      </c>
      <c r="H234" s="10">
        <f t="shared" si="18"/>
        <v>77.099999999999994</v>
      </c>
      <c r="I234" s="18">
        <v>62.4</v>
      </c>
      <c r="J234" s="18"/>
      <c r="K234" s="10">
        <f t="shared" si="15"/>
        <v>62.4</v>
      </c>
      <c r="L234" s="19">
        <f t="shared" si="16"/>
        <v>77.763857099999996</v>
      </c>
      <c r="M234" s="21">
        <v>97</v>
      </c>
      <c r="N234" s="21">
        <v>92</v>
      </c>
      <c r="O234" s="21"/>
      <c r="P234" s="35"/>
      <c r="Q234" s="35"/>
      <c r="R234" s="36"/>
    </row>
    <row r="235" spans="1:18" s="1" customFormat="1" x14ac:dyDescent="0.15">
      <c r="A235" s="7" t="s">
        <v>170</v>
      </c>
      <c r="B235" s="7">
        <v>1812021069</v>
      </c>
      <c r="C235" s="8">
        <v>94.725713999999996</v>
      </c>
      <c r="D235" s="9"/>
      <c r="E235" s="10">
        <f t="shared" si="17"/>
        <v>94.725713999999996</v>
      </c>
      <c r="F235" s="8">
        <v>75.733333333333306</v>
      </c>
      <c r="G235" s="9"/>
      <c r="H235" s="10">
        <f t="shared" si="18"/>
        <v>75.733333333333306</v>
      </c>
      <c r="I235" s="18">
        <v>67.2</v>
      </c>
      <c r="J235" s="18"/>
      <c r="K235" s="10">
        <f t="shared" si="15"/>
        <v>67.2</v>
      </c>
      <c r="L235" s="19">
        <f t="shared" si="16"/>
        <v>77.728857099999985</v>
      </c>
      <c r="M235" s="21">
        <v>98</v>
      </c>
      <c r="N235" s="21">
        <v>96</v>
      </c>
      <c r="O235" s="21"/>
      <c r="P235" s="35"/>
      <c r="Q235" s="35"/>
      <c r="R235" s="36"/>
    </row>
    <row r="236" spans="1:18" s="1" customFormat="1" x14ac:dyDescent="0.15">
      <c r="A236" s="7" t="s">
        <v>169</v>
      </c>
      <c r="B236" s="7">
        <v>1812021106</v>
      </c>
      <c r="C236" s="8">
        <v>91.229730000000004</v>
      </c>
      <c r="D236" s="9"/>
      <c r="E236" s="10">
        <f t="shared" si="17"/>
        <v>91.229730000000004</v>
      </c>
      <c r="F236" s="8">
        <v>76.400000000000006</v>
      </c>
      <c r="G236" s="9"/>
      <c r="H236" s="10">
        <f t="shared" si="18"/>
        <v>76.400000000000006</v>
      </c>
      <c r="I236" s="18">
        <v>67.2</v>
      </c>
      <c r="J236" s="18"/>
      <c r="K236" s="10">
        <f t="shared" si="15"/>
        <v>67.2</v>
      </c>
      <c r="L236" s="19">
        <f t="shared" si="16"/>
        <v>77.704459499999999</v>
      </c>
      <c r="M236" s="21">
        <v>99</v>
      </c>
      <c r="N236" s="21">
        <v>89</v>
      </c>
      <c r="O236" s="21"/>
      <c r="P236" s="35"/>
      <c r="Q236" s="35"/>
      <c r="R236" s="36"/>
    </row>
    <row r="237" spans="1:18" s="1" customFormat="1" x14ac:dyDescent="0.15">
      <c r="A237" s="7" t="s">
        <v>171</v>
      </c>
      <c r="B237" s="7">
        <v>1812021024</v>
      </c>
      <c r="C237" s="8">
        <v>91.81765</v>
      </c>
      <c r="D237" s="9"/>
      <c r="E237" s="10">
        <f t="shared" si="17"/>
        <v>91.81765</v>
      </c>
      <c r="F237" s="8">
        <v>74.966666666666697</v>
      </c>
      <c r="G237" s="9">
        <v>1.55</v>
      </c>
      <c r="H237" s="10">
        <f t="shared" si="18"/>
        <v>76.516666666666694</v>
      </c>
      <c r="I237" s="18">
        <v>65.099999999999994</v>
      </c>
      <c r="J237" s="18"/>
      <c r="K237" s="10">
        <f t="shared" si="15"/>
        <v>65.099999999999994</v>
      </c>
      <c r="L237" s="19">
        <f t="shared" si="16"/>
        <v>77.670147500000027</v>
      </c>
      <c r="M237" s="21">
        <v>100</v>
      </c>
      <c r="N237" s="21">
        <v>107</v>
      </c>
      <c r="O237" s="21"/>
      <c r="P237" s="35"/>
      <c r="Q237" s="35"/>
      <c r="R237" s="36"/>
    </row>
    <row r="238" spans="1:18" s="1" customFormat="1" x14ac:dyDescent="0.15">
      <c r="A238" s="7" t="s">
        <v>167</v>
      </c>
      <c r="B238" s="7">
        <v>1812021006</v>
      </c>
      <c r="C238" s="8">
        <v>92.723500000000001</v>
      </c>
      <c r="D238" s="9"/>
      <c r="E238" s="10">
        <f t="shared" si="17"/>
        <v>92.723500000000001</v>
      </c>
      <c r="F238" s="8">
        <v>76.3333333333333</v>
      </c>
      <c r="G238" s="9"/>
      <c r="H238" s="10">
        <f t="shared" si="18"/>
        <v>76.3333333333333</v>
      </c>
      <c r="I238" s="18">
        <v>62.8</v>
      </c>
      <c r="J238" s="18"/>
      <c r="K238" s="10">
        <f t="shared" si="15"/>
        <v>62.8</v>
      </c>
      <c r="L238" s="19">
        <f t="shared" si="16"/>
        <v>77.43852499999997</v>
      </c>
      <c r="M238" s="21">
        <v>101</v>
      </c>
      <c r="N238" s="21">
        <v>90</v>
      </c>
      <c r="O238" s="21"/>
      <c r="P238" s="35"/>
      <c r="Q238" s="35"/>
      <c r="R238" s="36"/>
    </row>
    <row r="239" spans="1:18" s="1" customFormat="1" x14ac:dyDescent="0.15">
      <c r="A239" s="7" t="s">
        <v>170</v>
      </c>
      <c r="B239" s="7">
        <v>1810041094</v>
      </c>
      <c r="C239" s="8">
        <v>91.325714000000005</v>
      </c>
      <c r="D239" s="9"/>
      <c r="E239" s="10">
        <f t="shared" si="17"/>
        <v>91.325714000000005</v>
      </c>
      <c r="F239" s="8">
        <v>73.6666666666667</v>
      </c>
      <c r="G239" s="9">
        <v>1</v>
      </c>
      <c r="H239" s="10">
        <f t="shared" si="18"/>
        <v>74.6666666666667</v>
      </c>
      <c r="I239" s="18">
        <v>76.650000000000006</v>
      </c>
      <c r="J239" s="18"/>
      <c r="K239" s="10">
        <f t="shared" si="15"/>
        <v>76.650000000000006</v>
      </c>
      <c r="L239" s="19">
        <f t="shared" si="16"/>
        <v>77.363857100000033</v>
      </c>
      <c r="M239" s="21">
        <v>102</v>
      </c>
      <c r="N239" s="21">
        <v>121</v>
      </c>
      <c r="O239" s="21"/>
      <c r="P239" s="35"/>
      <c r="Q239" s="35"/>
      <c r="R239" s="36"/>
    </row>
    <row r="240" spans="1:18" s="1" customFormat="1" x14ac:dyDescent="0.15">
      <c r="A240" s="7" t="s">
        <v>169</v>
      </c>
      <c r="B240" s="7">
        <v>1812021101</v>
      </c>
      <c r="C240" s="8">
        <v>91.429730000000006</v>
      </c>
      <c r="D240" s="9"/>
      <c r="E240" s="10">
        <f t="shared" si="17"/>
        <v>91.429730000000006</v>
      </c>
      <c r="F240" s="8">
        <v>74.933333333333294</v>
      </c>
      <c r="G240" s="9"/>
      <c r="H240" s="10">
        <f t="shared" si="18"/>
        <v>74.933333333333294</v>
      </c>
      <c r="I240" s="18">
        <v>74.400000000000006</v>
      </c>
      <c r="J240" s="18"/>
      <c r="K240" s="10">
        <f t="shared" si="15"/>
        <v>74.400000000000006</v>
      </c>
      <c r="L240" s="19">
        <f t="shared" si="16"/>
        <v>77.354459499999976</v>
      </c>
      <c r="M240" s="21">
        <v>103</v>
      </c>
      <c r="N240" s="21">
        <v>108</v>
      </c>
      <c r="O240" s="21"/>
      <c r="P240" s="35"/>
      <c r="Q240" s="35"/>
      <c r="R240" s="36"/>
    </row>
    <row r="241" spans="1:18" s="1" customFormat="1" x14ac:dyDescent="0.15">
      <c r="A241" s="7" t="s">
        <v>167</v>
      </c>
      <c r="B241" s="7">
        <v>1812021164</v>
      </c>
      <c r="C241" s="8">
        <v>91.723500000000001</v>
      </c>
      <c r="D241" s="9"/>
      <c r="E241" s="10">
        <f t="shared" si="17"/>
        <v>91.723500000000001</v>
      </c>
      <c r="F241" s="8">
        <v>75.266666666666694</v>
      </c>
      <c r="G241" s="9"/>
      <c r="H241" s="10">
        <f t="shared" si="18"/>
        <v>75.266666666666694</v>
      </c>
      <c r="I241" s="18">
        <v>70.7</v>
      </c>
      <c r="J241" s="18"/>
      <c r="K241" s="10">
        <f t="shared" si="15"/>
        <v>70.7</v>
      </c>
      <c r="L241" s="19">
        <f t="shared" si="16"/>
        <v>77.27852500000003</v>
      </c>
      <c r="M241" s="21">
        <v>104</v>
      </c>
      <c r="N241" s="21">
        <v>103</v>
      </c>
      <c r="O241" s="21"/>
      <c r="P241" s="35"/>
      <c r="Q241" s="35"/>
      <c r="R241" s="36"/>
    </row>
    <row r="242" spans="1:18" s="1" customFormat="1" x14ac:dyDescent="0.15">
      <c r="A242" s="7" t="s">
        <v>171</v>
      </c>
      <c r="B242" s="7">
        <v>1812021127</v>
      </c>
      <c r="C242" s="8">
        <v>93.81765</v>
      </c>
      <c r="D242" s="9"/>
      <c r="E242" s="10">
        <f t="shared" si="17"/>
        <v>93.81765</v>
      </c>
      <c r="F242" s="8">
        <v>75.933333333333294</v>
      </c>
      <c r="G242" s="9"/>
      <c r="H242" s="10">
        <f t="shared" si="18"/>
        <v>75.933333333333294</v>
      </c>
      <c r="I242" s="18">
        <v>62.5</v>
      </c>
      <c r="J242" s="18"/>
      <c r="K242" s="10">
        <f t="shared" si="15"/>
        <v>62.5</v>
      </c>
      <c r="L242" s="19">
        <f t="shared" si="16"/>
        <v>77.272647499999977</v>
      </c>
      <c r="M242" s="21">
        <v>105</v>
      </c>
      <c r="N242" s="21">
        <v>93</v>
      </c>
      <c r="O242" s="21"/>
      <c r="P242" s="35"/>
      <c r="Q242" s="35"/>
      <c r="R242" s="36"/>
    </row>
    <row r="243" spans="1:18" s="1" customFormat="1" x14ac:dyDescent="0.15">
      <c r="A243" s="7" t="s">
        <v>168</v>
      </c>
      <c r="B243" s="7">
        <v>1812021038</v>
      </c>
      <c r="C243" s="8">
        <v>92.188569999999999</v>
      </c>
      <c r="D243" s="9"/>
      <c r="E243" s="10">
        <f t="shared" si="17"/>
        <v>92.188569999999999</v>
      </c>
      <c r="F243" s="8">
        <v>74.6666666666667</v>
      </c>
      <c r="G243" s="9"/>
      <c r="H243" s="10">
        <f t="shared" si="18"/>
        <v>74.6666666666667</v>
      </c>
      <c r="I243" s="18">
        <v>73.3</v>
      </c>
      <c r="J243" s="18"/>
      <c r="K243" s="10">
        <f t="shared" si="15"/>
        <v>73.3</v>
      </c>
      <c r="L243" s="19">
        <f t="shared" si="16"/>
        <v>77.158285500000019</v>
      </c>
      <c r="M243" s="21">
        <v>106</v>
      </c>
      <c r="N243" s="21">
        <v>112</v>
      </c>
      <c r="O243" s="21" t="s">
        <v>56</v>
      </c>
      <c r="P243" s="35"/>
      <c r="Q243" s="35"/>
      <c r="R243" s="36"/>
    </row>
    <row r="244" spans="1:18" s="1" customFormat="1" x14ac:dyDescent="0.15">
      <c r="A244" s="7" t="s">
        <v>170</v>
      </c>
      <c r="B244" s="7">
        <v>1812031034</v>
      </c>
      <c r="C244" s="8">
        <v>90.725713999999996</v>
      </c>
      <c r="D244" s="9"/>
      <c r="E244" s="10">
        <f t="shared" si="17"/>
        <v>90.725713999999996</v>
      </c>
      <c r="F244" s="8">
        <v>75.8</v>
      </c>
      <c r="G244" s="9"/>
      <c r="H244" s="10">
        <f t="shared" si="18"/>
        <v>75.8</v>
      </c>
      <c r="I244" s="18">
        <v>66.8</v>
      </c>
      <c r="J244" s="18"/>
      <c r="K244" s="10">
        <f t="shared" si="15"/>
        <v>66.8</v>
      </c>
      <c r="L244" s="19">
        <f t="shared" si="16"/>
        <v>77.138857099999996</v>
      </c>
      <c r="M244" s="21">
        <v>107</v>
      </c>
      <c r="N244" s="21">
        <v>95</v>
      </c>
      <c r="O244" s="21" t="s">
        <v>56</v>
      </c>
      <c r="P244" s="35"/>
      <c r="Q244" s="35"/>
      <c r="R244" s="36"/>
    </row>
    <row r="245" spans="1:18" s="1" customFormat="1" x14ac:dyDescent="0.15">
      <c r="A245" s="7" t="s">
        <v>170</v>
      </c>
      <c r="B245" s="7">
        <v>1812021080</v>
      </c>
      <c r="C245" s="8">
        <v>91.925713999999999</v>
      </c>
      <c r="D245" s="9"/>
      <c r="E245" s="10">
        <f t="shared" si="17"/>
        <v>91.925713999999999</v>
      </c>
      <c r="F245" s="8">
        <v>73.533333333333303</v>
      </c>
      <c r="G245" s="9"/>
      <c r="H245" s="10">
        <f t="shared" si="18"/>
        <v>73.533333333333303</v>
      </c>
      <c r="I245" s="18">
        <v>81.7</v>
      </c>
      <c r="J245" s="18"/>
      <c r="K245" s="10">
        <f t="shared" si="15"/>
        <v>81.7</v>
      </c>
      <c r="L245" s="19">
        <f t="shared" si="16"/>
        <v>77.10885709999998</v>
      </c>
      <c r="M245" s="21">
        <v>108</v>
      </c>
      <c r="N245" s="21">
        <v>124</v>
      </c>
      <c r="O245" s="21"/>
      <c r="P245" s="35"/>
      <c r="Q245" s="35"/>
      <c r="R245" s="36"/>
    </row>
    <row r="246" spans="1:18" s="1" customFormat="1" x14ac:dyDescent="0.15">
      <c r="A246" s="7" t="s">
        <v>167</v>
      </c>
      <c r="B246" s="7">
        <v>1812021174</v>
      </c>
      <c r="C246" s="8">
        <v>92.323499999999996</v>
      </c>
      <c r="D246" s="9"/>
      <c r="E246" s="10">
        <f t="shared" si="17"/>
        <v>92.323499999999996</v>
      </c>
      <c r="F246" s="8">
        <v>77.2</v>
      </c>
      <c r="G246" s="9"/>
      <c r="H246" s="10">
        <f t="shared" si="18"/>
        <v>77.2</v>
      </c>
      <c r="I246" s="18">
        <v>53</v>
      </c>
      <c r="J246" s="18"/>
      <c r="K246" s="10">
        <f t="shared" si="15"/>
        <v>53</v>
      </c>
      <c r="L246" s="19">
        <f t="shared" si="16"/>
        <v>77.048524999999998</v>
      </c>
      <c r="M246" s="21">
        <v>109</v>
      </c>
      <c r="N246" s="21">
        <v>80</v>
      </c>
      <c r="O246" s="21" t="s">
        <v>56</v>
      </c>
      <c r="P246" s="35"/>
      <c r="Q246" s="35"/>
      <c r="R246" s="36"/>
    </row>
    <row r="247" spans="1:18" s="1" customFormat="1" x14ac:dyDescent="0.15">
      <c r="A247" s="7" t="s">
        <v>167</v>
      </c>
      <c r="B247" s="7">
        <v>1812021179</v>
      </c>
      <c r="C247" s="8">
        <v>90.923500000000004</v>
      </c>
      <c r="D247" s="9"/>
      <c r="E247" s="10">
        <f t="shared" si="17"/>
        <v>90.923500000000004</v>
      </c>
      <c r="F247" s="8">
        <v>75.099999999999994</v>
      </c>
      <c r="G247" s="9"/>
      <c r="H247" s="10">
        <f t="shared" si="18"/>
        <v>75.099999999999994</v>
      </c>
      <c r="I247" s="18">
        <v>70.099999999999994</v>
      </c>
      <c r="J247" s="18"/>
      <c r="K247" s="10">
        <f t="shared" si="15"/>
        <v>70.099999999999994</v>
      </c>
      <c r="L247" s="19">
        <f t="shared" si="16"/>
        <v>76.973524999999995</v>
      </c>
      <c r="M247" s="21">
        <v>110</v>
      </c>
      <c r="N247" s="21">
        <v>106</v>
      </c>
      <c r="O247" s="21" t="s">
        <v>56</v>
      </c>
      <c r="P247" s="35"/>
      <c r="Q247" s="35"/>
      <c r="R247" s="36"/>
    </row>
    <row r="248" spans="1:18" s="1" customFormat="1" x14ac:dyDescent="0.15">
      <c r="A248" s="7" t="s">
        <v>170</v>
      </c>
      <c r="B248" s="7">
        <v>1812021071</v>
      </c>
      <c r="C248" s="8">
        <v>93.725713999999996</v>
      </c>
      <c r="D248" s="9"/>
      <c r="E248" s="10">
        <f t="shared" si="17"/>
        <v>93.725713999999996</v>
      </c>
      <c r="F248" s="8">
        <v>73.633333333333297</v>
      </c>
      <c r="G248" s="9"/>
      <c r="H248" s="10">
        <f t="shared" si="18"/>
        <v>73.633333333333297</v>
      </c>
      <c r="I248" s="18">
        <v>76.849999999999994</v>
      </c>
      <c r="J248" s="18"/>
      <c r="K248" s="10">
        <f t="shared" si="15"/>
        <v>76.849999999999994</v>
      </c>
      <c r="L248" s="19">
        <f t="shared" si="16"/>
        <v>76.96885709999998</v>
      </c>
      <c r="M248" s="21">
        <v>111</v>
      </c>
      <c r="N248" s="21">
        <v>123</v>
      </c>
      <c r="O248" s="21"/>
      <c r="P248" s="35"/>
      <c r="Q248" s="35"/>
      <c r="R248" s="36"/>
    </row>
    <row r="249" spans="1:18" s="1" customFormat="1" x14ac:dyDescent="0.15">
      <c r="A249" s="7" t="s">
        <v>168</v>
      </c>
      <c r="B249" s="7">
        <v>1702061017</v>
      </c>
      <c r="C249" s="8">
        <v>92.188569999999999</v>
      </c>
      <c r="D249" s="9"/>
      <c r="E249" s="10">
        <f t="shared" si="17"/>
        <v>92.188569999999999</v>
      </c>
      <c r="F249" s="8">
        <v>73.733333333333306</v>
      </c>
      <c r="G249" s="9"/>
      <c r="H249" s="10">
        <f t="shared" si="18"/>
        <v>73.733333333333306</v>
      </c>
      <c r="I249" s="18">
        <v>77.900000000000006</v>
      </c>
      <c r="J249" s="18"/>
      <c r="K249" s="10">
        <f t="shared" si="15"/>
        <v>77.900000000000006</v>
      </c>
      <c r="L249" s="19">
        <f t="shared" si="16"/>
        <v>76.918285499999982</v>
      </c>
      <c r="M249" s="21">
        <v>112</v>
      </c>
      <c r="N249" s="21">
        <v>120</v>
      </c>
      <c r="O249" s="21" t="s">
        <v>56</v>
      </c>
      <c r="P249" s="35"/>
      <c r="Q249" s="35"/>
      <c r="R249" s="36"/>
    </row>
    <row r="250" spans="1:18" s="1" customFormat="1" x14ac:dyDescent="0.15">
      <c r="A250" s="7" t="s">
        <v>171</v>
      </c>
      <c r="B250" s="7">
        <v>1812031021</v>
      </c>
      <c r="C250" s="8">
        <v>91.617649999999998</v>
      </c>
      <c r="D250" s="9">
        <v>0.8</v>
      </c>
      <c r="E250" s="10">
        <f t="shared" si="17"/>
        <v>92.417649999999995</v>
      </c>
      <c r="F250" s="8">
        <v>72.866666666666703</v>
      </c>
      <c r="G250" s="9">
        <v>2</v>
      </c>
      <c r="H250" s="10">
        <f t="shared" si="18"/>
        <v>74.866666666666703</v>
      </c>
      <c r="I250" s="18">
        <v>68.599999999999994</v>
      </c>
      <c r="J250" s="18"/>
      <c r="K250" s="10">
        <f t="shared" si="15"/>
        <v>68.599999999999994</v>
      </c>
      <c r="L250" s="19">
        <f t="shared" si="16"/>
        <v>76.872647500000028</v>
      </c>
      <c r="M250" s="21">
        <v>113</v>
      </c>
      <c r="N250" s="21">
        <v>132</v>
      </c>
      <c r="O250" s="21"/>
      <c r="P250" s="35"/>
      <c r="Q250" s="35"/>
      <c r="R250" s="36"/>
    </row>
    <row r="251" spans="1:18" s="1" customFormat="1" x14ac:dyDescent="0.15">
      <c r="A251" s="7" t="s">
        <v>170</v>
      </c>
      <c r="B251" s="7">
        <v>1812021086</v>
      </c>
      <c r="C251" s="8">
        <v>91.325714000000005</v>
      </c>
      <c r="D251" s="9"/>
      <c r="E251" s="10">
        <f t="shared" si="17"/>
        <v>91.325714000000005</v>
      </c>
      <c r="F251" s="8">
        <v>75.1666666666667</v>
      </c>
      <c r="G251" s="9">
        <v>1</v>
      </c>
      <c r="H251" s="10">
        <f t="shared" si="18"/>
        <v>76.1666666666667</v>
      </c>
      <c r="I251" s="18">
        <v>60</v>
      </c>
      <c r="J251" s="18"/>
      <c r="K251" s="10">
        <f t="shared" si="15"/>
        <v>60</v>
      </c>
      <c r="L251" s="19">
        <f t="shared" si="16"/>
        <v>76.823857100000026</v>
      </c>
      <c r="M251" s="21">
        <v>114</v>
      </c>
      <c r="N251" s="21">
        <v>105</v>
      </c>
      <c r="O251" s="21"/>
      <c r="P251" s="35"/>
      <c r="Q251" s="35"/>
      <c r="R251" s="36"/>
    </row>
    <row r="252" spans="1:18" s="1" customFormat="1" x14ac:dyDescent="0.15">
      <c r="A252" s="7" t="s">
        <v>168</v>
      </c>
      <c r="B252" s="7">
        <v>1812021042</v>
      </c>
      <c r="C252" s="8">
        <v>92.388570000000001</v>
      </c>
      <c r="D252" s="9"/>
      <c r="E252" s="10">
        <f t="shared" si="17"/>
        <v>92.388570000000001</v>
      </c>
      <c r="F252" s="8">
        <v>73.633333333333297</v>
      </c>
      <c r="G252" s="9"/>
      <c r="H252" s="10">
        <f t="shared" si="18"/>
        <v>73.633333333333297</v>
      </c>
      <c r="I252" s="18">
        <v>76.900000000000006</v>
      </c>
      <c r="J252" s="18"/>
      <c r="K252" s="10">
        <f t="shared" si="15"/>
        <v>76.900000000000006</v>
      </c>
      <c r="L252" s="19">
        <f t="shared" si="16"/>
        <v>76.773285499999972</v>
      </c>
      <c r="M252" s="21">
        <v>115</v>
      </c>
      <c r="N252" s="21">
        <v>122</v>
      </c>
      <c r="O252" s="21"/>
      <c r="P252" s="35"/>
      <c r="Q252" s="35"/>
      <c r="R252" s="36"/>
    </row>
    <row r="253" spans="1:18" s="1" customFormat="1" x14ac:dyDescent="0.15">
      <c r="A253" s="7" t="s">
        <v>169</v>
      </c>
      <c r="B253" s="7">
        <v>1812021100</v>
      </c>
      <c r="C253" s="8">
        <v>91.229730000000004</v>
      </c>
      <c r="D253" s="9"/>
      <c r="E253" s="10">
        <f t="shared" si="17"/>
        <v>91.229730000000004</v>
      </c>
      <c r="F253" s="8">
        <v>74.766666666666694</v>
      </c>
      <c r="G253" s="9"/>
      <c r="H253" s="10">
        <f t="shared" si="18"/>
        <v>74.766666666666694</v>
      </c>
      <c r="I253" s="18">
        <v>68.5</v>
      </c>
      <c r="J253" s="18"/>
      <c r="K253" s="10">
        <f t="shared" si="15"/>
        <v>68.5</v>
      </c>
      <c r="L253" s="19">
        <f t="shared" si="16"/>
        <v>76.609459500000014</v>
      </c>
      <c r="M253" s="21">
        <v>116</v>
      </c>
      <c r="N253" s="21">
        <v>111</v>
      </c>
      <c r="O253" s="21"/>
      <c r="P253" s="35"/>
      <c r="Q253" s="35"/>
      <c r="R253" s="36"/>
    </row>
    <row r="254" spans="1:18" s="1" customFormat="1" x14ac:dyDescent="0.15">
      <c r="A254" s="7" t="s">
        <v>171</v>
      </c>
      <c r="B254" s="7">
        <v>1812021153</v>
      </c>
      <c r="C254" s="8">
        <v>93.017650000000003</v>
      </c>
      <c r="D254" s="9"/>
      <c r="E254" s="10">
        <f t="shared" si="17"/>
        <v>93.017650000000003</v>
      </c>
      <c r="F254" s="8">
        <v>72.566666666666706</v>
      </c>
      <c r="G254" s="9"/>
      <c r="H254" s="10">
        <f t="shared" si="18"/>
        <v>72.566666666666706</v>
      </c>
      <c r="I254" s="18">
        <v>81.8</v>
      </c>
      <c r="J254" s="18"/>
      <c r="K254" s="10">
        <f t="shared" si="15"/>
        <v>81.8</v>
      </c>
      <c r="L254" s="19">
        <f t="shared" si="16"/>
        <v>76.55764750000003</v>
      </c>
      <c r="M254" s="21">
        <v>117</v>
      </c>
      <c r="N254" s="21">
        <v>134</v>
      </c>
      <c r="O254" s="21" t="s">
        <v>56</v>
      </c>
      <c r="P254" s="35"/>
      <c r="Q254" s="35"/>
      <c r="R254" s="36"/>
    </row>
    <row r="255" spans="1:18" s="1" customFormat="1" x14ac:dyDescent="0.15">
      <c r="A255" s="7" t="s">
        <v>168</v>
      </c>
      <c r="B255" s="7">
        <v>1812031051</v>
      </c>
      <c r="C255" s="8">
        <v>90.388570000000001</v>
      </c>
      <c r="D255" s="9"/>
      <c r="E255" s="10">
        <f t="shared" si="17"/>
        <v>90.388570000000001</v>
      </c>
      <c r="F255" s="8">
        <v>74.233333333333306</v>
      </c>
      <c r="G255" s="9"/>
      <c r="H255" s="10">
        <f t="shared" si="18"/>
        <v>74.233333333333306</v>
      </c>
      <c r="I255" s="18">
        <v>71.5</v>
      </c>
      <c r="J255" s="18"/>
      <c r="K255" s="10">
        <f t="shared" si="15"/>
        <v>71.5</v>
      </c>
      <c r="L255" s="19">
        <f t="shared" si="16"/>
        <v>76.383285499999985</v>
      </c>
      <c r="M255" s="21">
        <v>118</v>
      </c>
      <c r="N255" s="21">
        <v>115</v>
      </c>
      <c r="O255" s="21"/>
      <c r="P255" s="35"/>
      <c r="Q255" s="35"/>
      <c r="R255" s="36"/>
    </row>
    <row r="256" spans="1:18" s="1" customFormat="1" x14ac:dyDescent="0.15">
      <c r="A256" s="7" t="s">
        <v>167</v>
      </c>
      <c r="B256" s="7">
        <v>1812021175</v>
      </c>
      <c r="C256" s="8">
        <v>91.323499999999996</v>
      </c>
      <c r="D256" s="9"/>
      <c r="E256" s="10">
        <f t="shared" si="17"/>
        <v>91.323499999999996</v>
      </c>
      <c r="F256" s="8">
        <v>74.8</v>
      </c>
      <c r="G256" s="9"/>
      <c r="H256" s="10">
        <f t="shared" si="18"/>
        <v>74.8</v>
      </c>
      <c r="I256" s="18">
        <v>65.2</v>
      </c>
      <c r="J256" s="18"/>
      <c r="K256" s="10">
        <f t="shared" si="15"/>
        <v>65.2</v>
      </c>
      <c r="L256" s="19">
        <f t="shared" si="16"/>
        <v>76.318524999999994</v>
      </c>
      <c r="M256" s="21">
        <v>119</v>
      </c>
      <c r="N256" s="21">
        <v>110</v>
      </c>
      <c r="O256" s="21" t="s">
        <v>56</v>
      </c>
      <c r="P256" s="35"/>
      <c r="Q256" s="35"/>
      <c r="R256" s="36"/>
    </row>
    <row r="257" spans="1:18" s="1" customFormat="1" x14ac:dyDescent="0.15">
      <c r="A257" s="7" t="s">
        <v>167</v>
      </c>
      <c r="B257" s="7">
        <v>1812031085</v>
      </c>
      <c r="C257" s="8">
        <v>91.123500000000007</v>
      </c>
      <c r="D257" s="9"/>
      <c r="E257" s="10">
        <f t="shared" si="17"/>
        <v>91.123500000000007</v>
      </c>
      <c r="F257" s="8">
        <v>74.533333333333303</v>
      </c>
      <c r="G257" s="9"/>
      <c r="H257" s="10">
        <f t="shared" si="18"/>
        <v>74.533333333333303</v>
      </c>
      <c r="I257" s="18">
        <v>65.599999999999994</v>
      </c>
      <c r="J257" s="18"/>
      <c r="K257" s="10">
        <f t="shared" si="15"/>
        <v>65.599999999999994</v>
      </c>
      <c r="L257" s="19">
        <f t="shared" si="16"/>
        <v>76.128524999999982</v>
      </c>
      <c r="M257" s="21">
        <v>120</v>
      </c>
      <c r="N257" s="21">
        <v>113</v>
      </c>
      <c r="O257" s="21"/>
      <c r="P257" s="35"/>
      <c r="Q257" s="35"/>
      <c r="R257" s="36"/>
    </row>
    <row r="258" spans="1:18" s="1" customFormat="1" x14ac:dyDescent="0.15">
      <c r="A258" s="7" t="s">
        <v>170</v>
      </c>
      <c r="B258" s="7">
        <v>1812021085</v>
      </c>
      <c r="C258" s="8">
        <v>91.325714000000005</v>
      </c>
      <c r="D258" s="9"/>
      <c r="E258" s="10">
        <f t="shared" si="17"/>
        <v>91.325714000000005</v>
      </c>
      <c r="F258" s="8">
        <v>74.066666666666706</v>
      </c>
      <c r="G258" s="9">
        <v>1</v>
      </c>
      <c r="H258" s="10">
        <f t="shared" si="18"/>
        <v>75.066666666666706</v>
      </c>
      <c r="I258" s="18">
        <v>61.1</v>
      </c>
      <c r="J258" s="18"/>
      <c r="K258" s="10">
        <f t="shared" si="15"/>
        <v>61.1</v>
      </c>
      <c r="L258" s="19">
        <f t="shared" si="16"/>
        <v>76.108857100000023</v>
      </c>
      <c r="M258" s="21">
        <v>121</v>
      </c>
      <c r="N258" s="21">
        <v>116</v>
      </c>
      <c r="O258" s="21" t="s">
        <v>56</v>
      </c>
      <c r="P258" s="35"/>
      <c r="Q258" s="35"/>
      <c r="R258" s="36"/>
    </row>
    <row r="259" spans="1:18" s="1" customFormat="1" x14ac:dyDescent="0.15">
      <c r="A259" s="7" t="s">
        <v>171</v>
      </c>
      <c r="B259" s="7">
        <v>1812021132</v>
      </c>
      <c r="C259" s="8">
        <v>92.017650000000003</v>
      </c>
      <c r="D259" s="9"/>
      <c r="E259" s="10">
        <f t="shared" si="17"/>
        <v>92.017650000000003</v>
      </c>
      <c r="F259" s="8">
        <v>73.8</v>
      </c>
      <c r="G259" s="9"/>
      <c r="H259" s="10">
        <f t="shared" si="18"/>
        <v>73.8</v>
      </c>
      <c r="I259" s="18">
        <v>69.5</v>
      </c>
      <c r="J259" s="18"/>
      <c r="K259" s="10">
        <f t="shared" si="15"/>
        <v>69.5</v>
      </c>
      <c r="L259" s="19">
        <f t="shared" si="16"/>
        <v>76.102647500000003</v>
      </c>
      <c r="M259" s="21">
        <v>122</v>
      </c>
      <c r="N259" s="21">
        <v>119</v>
      </c>
      <c r="O259" s="21" t="s">
        <v>56</v>
      </c>
      <c r="P259" s="35"/>
      <c r="Q259" s="35"/>
      <c r="R259" s="36"/>
    </row>
    <row r="260" spans="1:18" s="1" customFormat="1" x14ac:dyDescent="0.15">
      <c r="A260" s="7" t="s">
        <v>168</v>
      </c>
      <c r="B260" s="7">
        <v>1812021040</v>
      </c>
      <c r="C260" s="8">
        <v>92.188569999999999</v>
      </c>
      <c r="D260" s="9"/>
      <c r="E260" s="10">
        <f t="shared" si="17"/>
        <v>92.188569999999999</v>
      </c>
      <c r="F260" s="8">
        <v>72.933333333333294</v>
      </c>
      <c r="G260" s="9">
        <v>0.5</v>
      </c>
      <c r="H260" s="10">
        <f t="shared" si="18"/>
        <v>73.433333333333294</v>
      </c>
      <c r="I260" s="18">
        <v>71.55</v>
      </c>
      <c r="J260" s="18"/>
      <c r="K260" s="10">
        <f t="shared" si="15"/>
        <v>71.55</v>
      </c>
      <c r="L260" s="19">
        <f t="shared" si="16"/>
        <v>76.058285499999982</v>
      </c>
      <c r="M260" s="21">
        <v>123</v>
      </c>
      <c r="N260" s="21">
        <v>131</v>
      </c>
      <c r="O260" s="21"/>
      <c r="P260" s="35"/>
      <c r="Q260" s="35"/>
      <c r="R260" s="36"/>
    </row>
    <row r="261" spans="1:18" s="1" customFormat="1" x14ac:dyDescent="0.15">
      <c r="A261" s="7" t="s">
        <v>169</v>
      </c>
      <c r="B261" s="7">
        <v>1709011077</v>
      </c>
      <c r="C261" s="8">
        <v>92.229730000000004</v>
      </c>
      <c r="D261" s="9"/>
      <c r="E261" s="10">
        <f t="shared" si="17"/>
        <v>92.229730000000004</v>
      </c>
      <c r="F261" s="8">
        <v>73.3333333333333</v>
      </c>
      <c r="G261" s="9"/>
      <c r="H261" s="10">
        <f t="shared" si="18"/>
        <v>73.3333333333333</v>
      </c>
      <c r="I261" s="18">
        <v>70.400000000000006</v>
      </c>
      <c r="J261" s="18"/>
      <c r="K261" s="10">
        <f t="shared" ref="K261:K312" si="19">I261+J261</f>
        <v>70.400000000000006</v>
      </c>
      <c r="L261" s="19">
        <f t="shared" ref="L261:L324" si="20">E261*0.15+H261*0.75+K261*0.1</f>
        <v>75.874459499999972</v>
      </c>
      <c r="M261" s="21">
        <v>124</v>
      </c>
      <c r="N261" s="21">
        <v>127</v>
      </c>
      <c r="O261" s="21"/>
      <c r="P261" s="35"/>
      <c r="Q261" s="35"/>
      <c r="R261" s="36"/>
    </row>
    <row r="262" spans="1:18" s="1" customFormat="1" x14ac:dyDescent="0.15">
      <c r="A262" s="7" t="s">
        <v>167</v>
      </c>
      <c r="B262" s="7">
        <v>1812021012</v>
      </c>
      <c r="C262" s="8">
        <v>92.123500000000007</v>
      </c>
      <c r="D262" s="9"/>
      <c r="E262" s="10">
        <f t="shared" si="17"/>
        <v>92.123500000000007</v>
      </c>
      <c r="F262" s="8">
        <v>74.900000000000006</v>
      </c>
      <c r="G262" s="9"/>
      <c r="H262" s="10">
        <f t="shared" si="18"/>
        <v>74.900000000000006</v>
      </c>
      <c r="I262" s="18">
        <v>55.05</v>
      </c>
      <c r="J262" s="18"/>
      <c r="K262" s="10">
        <f t="shared" si="19"/>
        <v>55.05</v>
      </c>
      <c r="L262" s="19">
        <f t="shared" si="20"/>
        <v>75.498525000000001</v>
      </c>
      <c r="M262" s="21">
        <v>125</v>
      </c>
      <c r="N262" s="21">
        <v>109</v>
      </c>
      <c r="O262" s="21"/>
      <c r="P262" s="35"/>
      <c r="Q262" s="35"/>
      <c r="R262" s="36"/>
    </row>
    <row r="263" spans="1:18" s="1" customFormat="1" x14ac:dyDescent="0.15">
      <c r="A263" s="7" t="s">
        <v>170</v>
      </c>
      <c r="B263" s="7">
        <v>1812021087</v>
      </c>
      <c r="C263" s="8">
        <v>92.125714000000002</v>
      </c>
      <c r="D263" s="9"/>
      <c r="E263" s="10">
        <f t="shared" si="17"/>
        <v>92.125714000000002</v>
      </c>
      <c r="F263" s="8">
        <v>75.3333333333333</v>
      </c>
      <c r="G263" s="9"/>
      <c r="H263" s="10">
        <f t="shared" si="18"/>
        <v>75.3333333333333</v>
      </c>
      <c r="I263" s="18">
        <v>50.2</v>
      </c>
      <c r="J263" s="18"/>
      <c r="K263" s="10">
        <f t="shared" si="19"/>
        <v>50.2</v>
      </c>
      <c r="L263" s="19">
        <f t="shared" si="20"/>
        <v>75.33885709999997</v>
      </c>
      <c r="M263" s="21">
        <v>126</v>
      </c>
      <c r="N263" s="21">
        <v>100</v>
      </c>
      <c r="O263" s="21"/>
      <c r="P263" s="35"/>
      <c r="Q263" s="35"/>
      <c r="R263" s="36"/>
    </row>
    <row r="264" spans="1:18" s="1" customFormat="1" x14ac:dyDescent="0.15">
      <c r="A264" s="7" t="s">
        <v>169</v>
      </c>
      <c r="B264" s="7">
        <v>1812021116</v>
      </c>
      <c r="C264" s="8">
        <v>92.029730000000001</v>
      </c>
      <c r="D264" s="9"/>
      <c r="E264" s="10">
        <f t="shared" si="17"/>
        <v>92.029730000000001</v>
      </c>
      <c r="F264" s="8">
        <v>75.266666666666694</v>
      </c>
      <c r="G264" s="9"/>
      <c r="H264" s="10">
        <f t="shared" si="18"/>
        <v>75.266666666666694</v>
      </c>
      <c r="I264" s="18">
        <v>50.2</v>
      </c>
      <c r="J264" s="18"/>
      <c r="K264" s="10">
        <f t="shared" si="19"/>
        <v>50.2</v>
      </c>
      <c r="L264" s="19">
        <f t="shared" si="20"/>
        <v>75.27445950000002</v>
      </c>
      <c r="M264" s="21">
        <v>127</v>
      </c>
      <c r="N264" s="21">
        <v>102</v>
      </c>
      <c r="O264" s="21"/>
      <c r="P264" s="35"/>
      <c r="Q264" s="35"/>
      <c r="R264" s="36"/>
    </row>
    <row r="265" spans="1:18" s="1" customFormat="1" x14ac:dyDescent="0.15">
      <c r="A265" s="7" t="s">
        <v>167</v>
      </c>
      <c r="B265" s="7">
        <v>1812021161</v>
      </c>
      <c r="C265" s="8">
        <v>92.123500000000007</v>
      </c>
      <c r="D265" s="9"/>
      <c r="E265" s="10">
        <f t="shared" si="17"/>
        <v>92.123500000000007</v>
      </c>
      <c r="F265" s="8">
        <v>73.1666666666667</v>
      </c>
      <c r="G265" s="9"/>
      <c r="H265" s="10">
        <f t="shared" si="18"/>
        <v>73.1666666666667</v>
      </c>
      <c r="I265" s="18">
        <v>63.2</v>
      </c>
      <c r="J265" s="18"/>
      <c r="K265" s="10">
        <f t="shared" si="19"/>
        <v>63.2</v>
      </c>
      <c r="L265" s="19">
        <f t="shared" si="20"/>
        <v>75.013525000000016</v>
      </c>
      <c r="M265" s="21">
        <v>128</v>
      </c>
      <c r="N265" s="21">
        <v>129</v>
      </c>
      <c r="O265" s="21" t="s">
        <v>56</v>
      </c>
      <c r="P265" s="35"/>
      <c r="Q265" s="35"/>
      <c r="R265" s="36"/>
    </row>
    <row r="266" spans="1:18" s="1" customFormat="1" x14ac:dyDescent="0.15">
      <c r="A266" s="7" t="s">
        <v>169</v>
      </c>
      <c r="B266" s="7">
        <v>1812021108</v>
      </c>
      <c r="C266" s="8">
        <v>91.229730000000004</v>
      </c>
      <c r="D266" s="9"/>
      <c r="E266" s="10">
        <f t="shared" si="17"/>
        <v>91.229730000000004</v>
      </c>
      <c r="F266" s="8">
        <v>73.466666666666697</v>
      </c>
      <c r="G266" s="9"/>
      <c r="H266" s="10">
        <f t="shared" si="18"/>
        <v>73.466666666666697</v>
      </c>
      <c r="I266" s="18">
        <v>60.9</v>
      </c>
      <c r="J266" s="18"/>
      <c r="K266" s="10">
        <f t="shared" si="19"/>
        <v>60.9</v>
      </c>
      <c r="L266" s="19">
        <f t="shared" si="20"/>
        <v>74.874459500000029</v>
      </c>
      <c r="M266" s="21">
        <v>129</v>
      </c>
      <c r="N266" s="21">
        <v>125</v>
      </c>
      <c r="O266" s="21"/>
      <c r="P266" s="35"/>
      <c r="Q266" s="35"/>
      <c r="R266" s="36"/>
    </row>
    <row r="267" spans="1:18" s="1" customFormat="1" x14ac:dyDescent="0.15">
      <c r="A267" s="7" t="s">
        <v>168</v>
      </c>
      <c r="B267" s="7">
        <v>1812021050</v>
      </c>
      <c r="C267" s="8">
        <v>91.588570000000004</v>
      </c>
      <c r="D267" s="9"/>
      <c r="E267" s="10">
        <f t="shared" si="17"/>
        <v>91.588570000000004</v>
      </c>
      <c r="F267" s="8">
        <v>73.066666666666706</v>
      </c>
      <c r="G267" s="9"/>
      <c r="H267" s="10">
        <f t="shared" si="18"/>
        <v>73.066666666666706</v>
      </c>
      <c r="I267" s="18">
        <v>62.75</v>
      </c>
      <c r="J267" s="18"/>
      <c r="K267" s="10">
        <f t="shared" si="19"/>
        <v>62.75</v>
      </c>
      <c r="L267" s="19">
        <f t="shared" si="20"/>
        <v>74.813285500000035</v>
      </c>
      <c r="M267" s="21">
        <v>130</v>
      </c>
      <c r="N267" s="21">
        <v>130</v>
      </c>
      <c r="O267" s="21" t="s">
        <v>56</v>
      </c>
      <c r="P267" s="35"/>
      <c r="Q267" s="35"/>
      <c r="R267" s="36"/>
    </row>
    <row r="268" spans="1:18" s="1" customFormat="1" x14ac:dyDescent="0.15">
      <c r="A268" s="7" t="s">
        <v>168</v>
      </c>
      <c r="B268" s="7">
        <v>1810021073</v>
      </c>
      <c r="C268" s="8">
        <v>91.188569999999999</v>
      </c>
      <c r="D268" s="12"/>
      <c r="E268" s="10">
        <f t="shared" si="17"/>
        <v>91.188569999999999</v>
      </c>
      <c r="F268" s="11">
        <v>73.2</v>
      </c>
      <c r="G268" s="12"/>
      <c r="H268" s="10">
        <f t="shared" si="18"/>
        <v>73.2</v>
      </c>
      <c r="I268" s="14">
        <v>60.55</v>
      </c>
      <c r="J268" s="14"/>
      <c r="K268" s="10">
        <f t="shared" si="19"/>
        <v>60.55</v>
      </c>
      <c r="L268" s="19">
        <f t="shared" si="20"/>
        <v>74.6332855</v>
      </c>
      <c r="M268" s="21">
        <v>131</v>
      </c>
      <c r="N268" s="21">
        <v>128</v>
      </c>
      <c r="O268" s="23" t="s">
        <v>56</v>
      </c>
      <c r="P268" s="24"/>
      <c r="Q268" s="24"/>
      <c r="R268" s="29"/>
    </row>
    <row r="269" spans="1:18" s="1" customFormat="1" x14ac:dyDescent="0.15">
      <c r="A269" s="7" t="s">
        <v>168</v>
      </c>
      <c r="B269" s="7">
        <v>1612021046</v>
      </c>
      <c r="C269" s="11">
        <v>90.788570000000007</v>
      </c>
      <c r="D269" s="12"/>
      <c r="E269" s="10">
        <f t="shared" si="17"/>
        <v>90.788570000000007</v>
      </c>
      <c r="F269" s="11">
        <v>68.366666666666703</v>
      </c>
      <c r="G269" s="12"/>
      <c r="H269" s="10">
        <f t="shared" si="18"/>
        <v>68.366666666666703</v>
      </c>
      <c r="I269" s="14">
        <v>95</v>
      </c>
      <c r="J269" s="14"/>
      <c r="K269" s="10">
        <f t="shared" si="19"/>
        <v>95</v>
      </c>
      <c r="L269" s="19">
        <f t="shared" si="20"/>
        <v>74.393285500000033</v>
      </c>
      <c r="M269" s="21">
        <v>132</v>
      </c>
      <c r="N269" s="21">
        <v>149</v>
      </c>
      <c r="O269" s="23" t="s">
        <v>56</v>
      </c>
      <c r="P269" s="24"/>
      <c r="Q269" s="24"/>
      <c r="R269" s="29"/>
    </row>
    <row r="270" spans="1:18" s="1" customFormat="1" x14ac:dyDescent="0.15">
      <c r="A270" s="7" t="s">
        <v>169</v>
      </c>
      <c r="B270" s="7">
        <v>1812031033</v>
      </c>
      <c r="C270" s="11">
        <v>92.029730000000001</v>
      </c>
      <c r="D270" s="12"/>
      <c r="E270" s="10">
        <f t="shared" si="17"/>
        <v>92.029730000000001</v>
      </c>
      <c r="F270" s="11">
        <v>72.766666666666694</v>
      </c>
      <c r="G270" s="12"/>
      <c r="H270" s="10">
        <f t="shared" si="18"/>
        <v>72.766666666666694</v>
      </c>
      <c r="I270" s="14">
        <v>59.2</v>
      </c>
      <c r="J270" s="14"/>
      <c r="K270" s="10">
        <f t="shared" si="19"/>
        <v>59.2</v>
      </c>
      <c r="L270" s="19">
        <f t="shared" si="20"/>
        <v>74.299459500000026</v>
      </c>
      <c r="M270" s="21">
        <v>133</v>
      </c>
      <c r="N270" s="21">
        <v>133</v>
      </c>
      <c r="O270" s="21" t="s">
        <v>56</v>
      </c>
      <c r="P270" s="24"/>
      <c r="Q270" s="24"/>
      <c r="R270" s="29"/>
    </row>
    <row r="271" spans="1:18" s="1" customFormat="1" x14ac:dyDescent="0.15">
      <c r="A271" s="7" t="s">
        <v>171</v>
      </c>
      <c r="B271" s="7">
        <v>1812021141</v>
      </c>
      <c r="C271" s="11">
        <v>91.617649999999998</v>
      </c>
      <c r="D271" s="12"/>
      <c r="E271" s="10">
        <f t="shared" si="17"/>
        <v>91.617649999999998</v>
      </c>
      <c r="F271" s="11">
        <v>71.066666666666706</v>
      </c>
      <c r="G271" s="12"/>
      <c r="H271" s="10">
        <f t="shared" si="18"/>
        <v>71.066666666666706</v>
      </c>
      <c r="I271" s="14">
        <v>72.5</v>
      </c>
      <c r="J271" s="14"/>
      <c r="K271" s="10">
        <f t="shared" si="19"/>
        <v>72.5</v>
      </c>
      <c r="L271" s="19">
        <f t="shared" si="20"/>
        <v>74.292647500000029</v>
      </c>
      <c r="M271" s="21">
        <v>134</v>
      </c>
      <c r="N271" s="21">
        <v>139</v>
      </c>
      <c r="O271" s="21" t="s">
        <v>56</v>
      </c>
      <c r="P271" s="24"/>
      <c r="Q271" s="24"/>
      <c r="R271" s="29"/>
    </row>
    <row r="272" spans="1:18" s="1" customFormat="1" x14ac:dyDescent="0.15">
      <c r="A272" s="7" t="s">
        <v>169</v>
      </c>
      <c r="B272" s="7">
        <v>1812021107</v>
      </c>
      <c r="C272" s="11">
        <v>91.229730000000004</v>
      </c>
      <c r="D272" s="12"/>
      <c r="E272" s="10">
        <f t="shared" si="17"/>
        <v>91.229730000000004</v>
      </c>
      <c r="F272" s="11">
        <v>73.400000000000006</v>
      </c>
      <c r="G272" s="12"/>
      <c r="H272" s="10">
        <f t="shared" si="18"/>
        <v>73.400000000000006</v>
      </c>
      <c r="I272" s="14">
        <v>55.4</v>
      </c>
      <c r="J272" s="14"/>
      <c r="K272" s="10">
        <f t="shared" si="19"/>
        <v>55.4</v>
      </c>
      <c r="L272" s="19">
        <f t="shared" si="20"/>
        <v>74.274459500000006</v>
      </c>
      <c r="M272" s="21">
        <v>135</v>
      </c>
      <c r="N272" s="21">
        <v>126</v>
      </c>
      <c r="O272" s="21"/>
      <c r="P272" s="24"/>
      <c r="Q272" s="24"/>
      <c r="R272" s="29"/>
    </row>
    <row r="273" spans="1:18" s="1" customFormat="1" x14ac:dyDescent="0.15">
      <c r="A273" s="37" t="s">
        <v>169</v>
      </c>
      <c r="B273" s="38">
        <v>1812021115</v>
      </c>
      <c r="C273" s="11">
        <v>91.629729999999995</v>
      </c>
      <c r="D273" s="12"/>
      <c r="E273" s="10">
        <f t="shared" si="17"/>
        <v>91.629729999999995</v>
      </c>
      <c r="F273" s="11">
        <v>72.400000000000006</v>
      </c>
      <c r="G273" s="12"/>
      <c r="H273" s="10">
        <f t="shared" si="18"/>
        <v>72.400000000000006</v>
      </c>
      <c r="I273" s="14">
        <v>60</v>
      </c>
      <c r="J273" s="14"/>
      <c r="K273" s="10">
        <f t="shared" si="19"/>
        <v>60</v>
      </c>
      <c r="L273" s="19">
        <f t="shared" si="20"/>
        <v>74.044459500000002</v>
      </c>
      <c r="M273" s="21">
        <v>136</v>
      </c>
      <c r="N273" s="21">
        <v>135</v>
      </c>
      <c r="O273" s="21" t="s">
        <v>56</v>
      </c>
      <c r="P273" s="24"/>
      <c r="Q273" s="24"/>
      <c r="R273" s="29"/>
    </row>
    <row r="274" spans="1:18" s="1" customFormat="1" x14ac:dyDescent="0.15">
      <c r="A274" s="7" t="s">
        <v>167</v>
      </c>
      <c r="B274" s="7">
        <v>1812021168</v>
      </c>
      <c r="C274" s="11">
        <v>92.923500000000004</v>
      </c>
      <c r="D274" s="12"/>
      <c r="E274" s="10">
        <f t="shared" si="17"/>
        <v>92.923500000000004</v>
      </c>
      <c r="F274" s="11">
        <v>70.766666666666694</v>
      </c>
      <c r="G274" s="12"/>
      <c r="H274" s="10">
        <f t="shared" si="18"/>
        <v>70.766666666666694</v>
      </c>
      <c r="I274" s="14">
        <v>69.7</v>
      </c>
      <c r="J274" s="14"/>
      <c r="K274" s="10">
        <f t="shared" si="19"/>
        <v>69.7</v>
      </c>
      <c r="L274" s="19">
        <f t="shared" si="20"/>
        <v>73.983525000000014</v>
      </c>
      <c r="M274" s="21">
        <v>137</v>
      </c>
      <c r="N274" s="21">
        <v>141</v>
      </c>
      <c r="O274" s="21" t="s">
        <v>56</v>
      </c>
      <c r="P274" s="24"/>
      <c r="Q274" s="24"/>
      <c r="R274" s="29"/>
    </row>
    <row r="275" spans="1:18" s="1" customFormat="1" x14ac:dyDescent="0.15">
      <c r="A275" s="7" t="s">
        <v>167</v>
      </c>
      <c r="B275" s="7">
        <v>1812021178</v>
      </c>
      <c r="C275" s="11">
        <v>91.123500000000007</v>
      </c>
      <c r="D275" s="12">
        <v>0.2</v>
      </c>
      <c r="E275" s="10">
        <f t="shared" si="17"/>
        <v>91.32350000000001</v>
      </c>
      <c r="F275" s="11">
        <v>71.6666666666667</v>
      </c>
      <c r="G275" s="12"/>
      <c r="H275" s="10">
        <f t="shared" si="18"/>
        <v>71.6666666666667</v>
      </c>
      <c r="I275" s="14">
        <v>65.2</v>
      </c>
      <c r="J275" s="14"/>
      <c r="K275" s="10">
        <f t="shared" si="19"/>
        <v>65.2</v>
      </c>
      <c r="L275" s="19">
        <f t="shared" si="20"/>
        <v>73.968525000000028</v>
      </c>
      <c r="M275" s="21">
        <v>138</v>
      </c>
      <c r="N275" s="21">
        <v>138</v>
      </c>
      <c r="O275" s="21" t="s">
        <v>56</v>
      </c>
      <c r="P275" s="24"/>
      <c r="Q275" s="24"/>
      <c r="R275" s="29"/>
    </row>
    <row r="276" spans="1:18" s="1" customFormat="1" x14ac:dyDescent="0.15">
      <c r="A276" s="7" t="s">
        <v>170</v>
      </c>
      <c r="B276" s="7">
        <v>1812021079</v>
      </c>
      <c r="C276" s="11">
        <v>92.525713999999994</v>
      </c>
      <c r="D276" s="12"/>
      <c r="E276" s="10">
        <f t="shared" si="17"/>
        <v>92.525713999999994</v>
      </c>
      <c r="F276" s="11">
        <v>72.033333333333303</v>
      </c>
      <c r="G276" s="12"/>
      <c r="H276" s="10">
        <f t="shared" si="18"/>
        <v>72.033333333333303</v>
      </c>
      <c r="I276" s="14">
        <v>60.2</v>
      </c>
      <c r="J276" s="14"/>
      <c r="K276" s="10">
        <f t="shared" si="19"/>
        <v>60.2</v>
      </c>
      <c r="L276" s="19">
        <f t="shared" si="20"/>
        <v>73.923857099999978</v>
      </c>
      <c r="M276" s="21">
        <v>139</v>
      </c>
      <c r="N276" s="21">
        <v>136</v>
      </c>
      <c r="O276" s="21" t="s">
        <v>56</v>
      </c>
      <c r="P276" s="24"/>
      <c r="Q276" s="24"/>
      <c r="R276" s="29"/>
    </row>
    <row r="277" spans="1:18" s="1" customFormat="1" x14ac:dyDescent="0.15">
      <c r="A277" s="7" t="s">
        <v>171</v>
      </c>
      <c r="B277" s="7">
        <v>1812021148</v>
      </c>
      <c r="C277" s="11">
        <v>91.217650000000006</v>
      </c>
      <c r="D277" s="12"/>
      <c r="E277" s="10">
        <f t="shared" si="17"/>
        <v>91.217650000000006</v>
      </c>
      <c r="F277" s="11">
        <v>71.8</v>
      </c>
      <c r="G277" s="12"/>
      <c r="H277" s="10">
        <f t="shared" si="18"/>
        <v>71.8</v>
      </c>
      <c r="I277" s="14">
        <v>61.1</v>
      </c>
      <c r="J277" s="14"/>
      <c r="K277" s="10">
        <f t="shared" si="19"/>
        <v>61.1</v>
      </c>
      <c r="L277" s="19">
        <f t="shared" si="20"/>
        <v>73.642647499999995</v>
      </c>
      <c r="M277" s="21">
        <v>140</v>
      </c>
      <c r="N277" s="21">
        <v>137</v>
      </c>
      <c r="O277" s="21" t="s">
        <v>56</v>
      </c>
      <c r="P277" s="24"/>
      <c r="Q277" s="24"/>
      <c r="R277" s="29"/>
    </row>
    <row r="278" spans="1:18" s="1" customFormat="1" x14ac:dyDescent="0.15">
      <c r="A278" s="7" t="s">
        <v>167</v>
      </c>
      <c r="B278" s="7">
        <v>1812021028</v>
      </c>
      <c r="C278" s="11">
        <v>92.923500000000004</v>
      </c>
      <c r="D278" s="12"/>
      <c r="E278" s="10">
        <f t="shared" si="17"/>
        <v>92.923500000000004</v>
      </c>
      <c r="F278" s="11">
        <v>74.033333333333303</v>
      </c>
      <c r="G278" s="12">
        <v>0.25</v>
      </c>
      <c r="H278" s="10">
        <f t="shared" si="18"/>
        <v>74.283333333333303</v>
      </c>
      <c r="I278" s="14">
        <v>39.4</v>
      </c>
      <c r="J278" s="14"/>
      <c r="K278" s="10">
        <f t="shared" si="19"/>
        <v>39.4</v>
      </c>
      <c r="L278" s="19">
        <f t="shared" si="20"/>
        <v>73.591024999999973</v>
      </c>
      <c r="M278" s="21">
        <v>141</v>
      </c>
      <c r="N278" s="21">
        <v>117</v>
      </c>
      <c r="O278" s="21"/>
      <c r="P278" s="24"/>
      <c r="Q278" s="24"/>
      <c r="R278" s="29"/>
    </row>
    <row r="279" spans="1:18" s="1" customFormat="1" x14ac:dyDescent="0.15">
      <c r="A279" s="7" t="s">
        <v>168</v>
      </c>
      <c r="B279" s="7">
        <v>1810021072</v>
      </c>
      <c r="C279" s="11">
        <v>92.188569999999999</v>
      </c>
      <c r="D279" s="12">
        <v>1</v>
      </c>
      <c r="E279" s="10">
        <f t="shared" si="17"/>
        <v>93.188569999999999</v>
      </c>
      <c r="F279" s="11">
        <v>68.900000000000006</v>
      </c>
      <c r="G279" s="12">
        <v>1</v>
      </c>
      <c r="H279" s="10">
        <f t="shared" si="18"/>
        <v>69.900000000000006</v>
      </c>
      <c r="I279" s="14">
        <v>71.599999999999994</v>
      </c>
      <c r="J279" s="14"/>
      <c r="K279" s="10">
        <f t="shared" si="19"/>
        <v>71.599999999999994</v>
      </c>
      <c r="L279" s="19">
        <f t="shared" si="20"/>
        <v>73.563285500000006</v>
      </c>
      <c r="M279" s="21">
        <v>142</v>
      </c>
      <c r="N279" s="21">
        <v>148</v>
      </c>
      <c r="O279" s="23" t="s">
        <v>56</v>
      </c>
      <c r="P279" s="24"/>
      <c r="Q279" s="24"/>
      <c r="R279" s="29"/>
    </row>
    <row r="280" spans="1:18" s="1" customFormat="1" x14ac:dyDescent="0.15">
      <c r="A280" s="7" t="s">
        <v>167</v>
      </c>
      <c r="B280" s="7">
        <v>1812021177</v>
      </c>
      <c r="C280" s="11">
        <v>91.323499999999996</v>
      </c>
      <c r="D280" s="12"/>
      <c r="E280" s="10">
        <f t="shared" si="17"/>
        <v>91.323499999999996</v>
      </c>
      <c r="F280" s="11">
        <v>70.133333333333297</v>
      </c>
      <c r="G280" s="12"/>
      <c r="H280" s="10">
        <f t="shared" si="18"/>
        <v>70.133333333333297</v>
      </c>
      <c r="I280" s="14">
        <v>68.7</v>
      </c>
      <c r="J280" s="14"/>
      <c r="K280" s="10">
        <f t="shared" si="19"/>
        <v>68.7</v>
      </c>
      <c r="L280" s="19">
        <f t="shared" si="20"/>
        <v>73.168524999999974</v>
      </c>
      <c r="M280" s="21">
        <v>143</v>
      </c>
      <c r="N280" s="21">
        <v>143</v>
      </c>
      <c r="O280" s="21" t="s">
        <v>56</v>
      </c>
      <c r="P280" s="24"/>
      <c r="Q280" s="24"/>
      <c r="R280" s="29"/>
    </row>
    <row r="281" spans="1:18" s="1" customFormat="1" x14ac:dyDescent="0.15">
      <c r="A281" s="7" t="s">
        <v>171</v>
      </c>
      <c r="B281" s="7">
        <v>1715031044</v>
      </c>
      <c r="C281" s="11">
        <v>93.81765</v>
      </c>
      <c r="D281" s="12"/>
      <c r="E281" s="10">
        <f t="shared" si="17"/>
        <v>93.81765</v>
      </c>
      <c r="F281" s="11">
        <v>70.099999999999994</v>
      </c>
      <c r="G281" s="12"/>
      <c r="H281" s="10">
        <f t="shared" si="18"/>
        <v>70.099999999999994</v>
      </c>
      <c r="I281" s="14">
        <v>62.45</v>
      </c>
      <c r="J281" s="14"/>
      <c r="K281" s="10">
        <f t="shared" si="19"/>
        <v>62.45</v>
      </c>
      <c r="L281" s="19">
        <f t="shared" si="20"/>
        <v>72.892647499999995</v>
      </c>
      <c r="M281" s="21">
        <v>144</v>
      </c>
      <c r="N281" s="21">
        <v>144</v>
      </c>
      <c r="O281" s="21" t="s">
        <v>56</v>
      </c>
      <c r="P281" s="24"/>
      <c r="Q281" s="24"/>
      <c r="R281" s="29"/>
    </row>
    <row r="282" spans="1:18" s="1" customFormat="1" x14ac:dyDescent="0.15">
      <c r="A282" s="7" t="s">
        <v>170</v>
      </c>
      <c r="B282" s="7">
        <v>1812021078</v>
      </c>
      <c r="C282" s="11">
        <v>92.525713999999994</v>
      </c>
      <c r="D282" s="12"/>
      <c r="E282" s="10">
        <f t="shared" si="17"/>
        <v>92.525713999999994</v>
      </c>
      <c r="F282" s="11">
        <v>69.966666666666697</v>
      </c>
      <c r="G282" s="12"/>
      <c r="H282" s="10">
        <f t="shared" si="18"/>
        <v>69.966666666666697</v>
      </c>
      <c r="I282" s="14">
        <v>58.7</v>
      </c>
      <c r="J282" s="14"/>
      <c r="K282" s="10">
        <f t="shared" si="19"/>
        <v>58.7</v>
      </c>
      <c r="L282" s="19">
        <f t="shared" si="20"/>
        <v>72.223857100000032</v>
      </c>
      <c r="M282" s="21">
        <v>145</v>
      </c>
      <c r="N282" s="21">
        <v>145</v>
      </c>
      <c r="O282" s="21" t="s">
        <v>56</v>
      </c>
      <c r="P282" s="24"/>
      <c r="Q282" s="24"/>
      <c r="R282" s="29"/>
    </row>
    <row r="283" spans="1:18" s="1" customFormat="1" x14ac:dyDescent="0.15">
      <c r="A283" s="7" t="s">
        <v>170</v>
      </c>
      <c r="B283" s="7">
        <v>1812021010</v>
      </c>
      <c r="C283" s="11">
        <v>90.525713999999994</v>
      </c>
      <c r="D283" s="12"/>
      <c r="E283" s="10">
        <f t="shared" si="17"/>
        <v>90.525713999999994</v>
      </c>
      <c r="F283" s="11">
        <v>70.3333333333333</v>
      </c>
      <c r="G283" s="12"/>
      <c r="H283" s="10">
        <f t="shared" si="18"/>
        <v>70.3333333333333</v>
      </c>
      <c r="I283" s="14">
        <v>53.6</v>
      </c>
      <c r="J283" s="14"/>
      <c r="K283" s="10">
        <f t="shared" si="19"/>
        <v>53.6</v>
      </c>
      <c r="L283" s="19">
        <f t="shared" si="20"/>
        <v>71.688857099999964</v>
      </c>
      <c r="M283" s="21">
        <v>146</v>
      </c>
      <c r="N283" s="21">
        <v>142</v>
      </c>
      <c r="O283" s="21"/>
      <c r="P283" s="24"/>
      <c r="Q283" s="24"/>
      <c r="R283" s="29"/>
    </row>
    <row r="284" spans="1:18" s="1" customFormat="1" x14ac:dyDescent="0.15">
      <c r="A284" s="7" t="s">
        <v>170</v>
      </c>
      <c r="B284" s="7">
        <v>1812031003</v>
      </c>
      <c r="C284" s="11">
        <v>91.125714000000002</v>
      </c>
      <c r="D284" s="12"/>
      <c r="E284" s="10">
        <f t="shared" si="17"/>
        <v>91.125714000000002</v>
      </c>
      <c r="F284" s="11">
        <v>67.033333333333303</v>
      </c>
      <c r="G284" s="12"/>
      <c r="H284" s="10">
        <f t="shared" si="18"/>
        <v>67.033333333333303</v>
      </c>
      <c r="I284" s="14">
        <v>77.400000000000006</v>
      </c>
      <c r="J284" s="14"/>
      <c r="K284" s="10">
        <f t="shared" si="19"/>
        <v>77.400000000000006</v>
      </c>
      <c r="L284" s="19">
        <f t="shared" si="20"/>
        <v>71.683857099999969</v>
      </c>
      <c r="M284" s="21">
        <v>147</v>
      </c>
      <c r="N284" s="21">
        <v>153</v>
      </c>
      <c r="O284" s="21" t="s">
        <v>56</v>
      </c>
      <c r="P284" s="24"/>
      <c r="Q284" s="24"/>
      <c r="R284" s="29"/>
    </row>
    <row r="285" spans="1:18" s="1" customFormat="1" x14ac:dyDescent="0.15">
      <c r="A285" s="7" t="s">
        <v>167</v>
      </c>
      <c r="B285" s="7">
        <v>1710021027</v>
      </c>
      <c r="C285" s="11">
        <v>91.723500000000001</v>
      </c>
      <c r="D285" s="12"/>
      <c r="E285" s="10">
        <f t="shared" si="17"/>
        <v>91.723500000000001</v>
      </c>
      <c r="F285" s="11">
        <v>67.633333333333297</v>
      </c>
      <c r="G285" s="12"/>
      <c r="H285" s="10">
        <f t="shared" si="18"/>
        <v>67.633333333333297</v>
      </c>
      <c r="I285" s="14">
        <v>67.599999999999994</v>
      </c>
      <c r="J285" s="14"/>
      <c r="K285" s="10">
        <f t="shared" si="19"/>
        <v>67.599999999999994</v>
      </c>
      <c r="L285" s="19">
        <f t="shared" si="20"/>
        <v>71.243524999999977</v>
      </c>
      <c r="M285" s="21">
        <v>148</v>
      </c>
      <c r="N285" s="21">
        <v>150</v>
      </c>
      <c r="O285" s="21" t="s">
        <v>56</v>
      </c>
      <c r="P285" s="24"/>
      <c r="Q285" s="24"/>
      <c r="R285" s="29"/>
    </row>
    <row r="286" spans="1:18" s="1" customFormat="1" x14ac:dyDescent="0.15">
      <c r="A286" s="7" t="s">
        <v>168</v>
      </c>
      <c r="B286" s="7">
        <v>1812021061</v>
      </c>
      <c r="C286" s="11">
        <v>90.388570000000001</v>
      </c>
      <c r="D286" s="12"/>
      <c r="E286" s="10">
        <f t="shared" si="17"/>
        <v>90.388570000000001</v>
      </c>
      <c r="F286" s="11">
        <v>67.366666666666703</v>
      </c>
      <c r="G286" s="12"/>
      <c r="H286" s="10">
        <f t="shared" si="18"/>
        <v>67.366666666666703</v>
      </c>
      <c r="I286" s="14">
        <v>66.75</v>
      </c>
      <c r="J286" s="14"/>
      <c r="K286" s="10">
        <f t="shared" si="19"/>
        <v>66.75</v>
      </c>
      <c r="L286" s="19">
        <f t="shared" si="20"/>
        <v>70.758285500000028</v>
      </c>
      <c r="M286" s="21">
        <v>149</v>
      </c>
      <c r="N286" s="21">
        <v>152</v>
      </c>
      <c r="O286" s="21" t="s">
        <v>56</v>
      </c>
      <c r="P286" s="24"/>
      <c r="Q286" s="24"/>
      <c r="R286" s="29"/>
    </row>
    <row r="287" spans="1:18" s="1" customFormat="1" x14ac:dyDescent="0.15">
      <c r="A287" s="7" t="s">
        <v>170</v>
      </c>
      <c r="B287" s="7">
        <v>1708041067</v>
      </c>
      <c r="C287" s="11">
        <v>91.325714000000005</v>
      </c>
      <c r="D287" s="12"/>
      <c r="E287" s="10">
        <f t="shared" si="17"/>
        <v>91.325714000000005</v>
      </c>
      <c r="F287" s="11">
        <v>65.400000000000006</v>
      </c>
      <c r="G287" s="12"/>
      <c r="H287" s="10">
        <f t="shared" si="18"/>
        <v>65.400000000000006</v>
      </c>
      <c r="I287" s="14">
        <v>79.7</v>
      </c>
      <c r="J287" s="14"/>
      <c r="K287" s="10">
        <f t="shared" si="19"/>
        <v>79.7</v>
      </c>
      <c r="L287" s="19">
        <f t="shared" si="20"/>
        <v>70.718857100000008</v>
      </c>
      <c r="M287" s="21">
        <v>150</v>
      </c>
      <c r="N287" s="21">
        <v>161</v>
      </c>
      <c r="O287" s="21" t="s">
        <v>56</v>
      </c>
      <c r="P287" s="24"/>
      <c r="Q287" s="24"/>
      <c r="R287" s="29"/>
    </row>
    <row r="288" spans="1:18" s="1" customFormat="1" x14ac:dyDescent="0.15">
      <c r="A288" s="7" t="s">
        <v>168</v>
      </c>
      <c r="B288" s="7">
        <v>1810041020</v>
      </c>
      <c r="C288" s="11">
        <v>91.588570000000004</v>
      </c>
      <c r="D288" s="12"/>
      <c r="E288" s="10">
        <f t="shared" si="17"/>
        <v>91.588570000000004</v>
      </c>
      <c r="F288" s="11">
        <v>69.466666666666697</v>
      </c>
      <c r="G288" s="12"/>
      <c r="H288" s="10">
        <f t="shared" si="18"/>
        <v>69.466666666666697</v>
      </c>
      <c r="I288" s="14">
        <v>48.75</v>
      </c>
      <c r="J288" s="14"/>
      <c r="K288" s="10">
        <f t="shared" si="19"/>
        <v>48.75</v>
      </c>
      <c r="L288" s="19">
        <f t="shared" si="20"/>
        <v>70.713285500000026</v>
      </c>
      <c r="M288" s="21">
        <v>151</v>
      </c>
      <c r="N288" s="21">
        <v>146</v>
      </c>
      <c r="O288" s="21" t="s">
        <v>56</v>
      </c>
      <c r="P288" s="24"/>
      <c r="Q288" s="24"/>
      <c r="R288" s="29"/>
    </row>
    <row r="289" spans="1:18" s="1" customFormat="1" x14ac:dyDescent="0.15">
      <c r="A289" s="37" t="s">
        <v>167</v>
      </c>
      <c r="B289" s="38">
        <v>1812021169</v>
      </c>
      <c r="C289" s="11">
        <v>91.123500000000007</v>
      </c>
      <c r="D289" s="12"/>
      <c r="E289" s="10">
        <f t="shared" si="17"/>
        <v>91.123500000000007</v>
      </c>
      <c r="F289" s="11">
        <v>67.400000000000006</v>
      </c>
      <c r="G289" s="12"/>
      <c r="H289" s="10">
        <f t="shared" si="18"/>
        <v>67.400000000000006</v>
      </c>
      <c r="I289" s="14">
        <v>64</v>
      </c>
      <c r="J289" s="14"/>
      <c r="K289" s="10">
        <f t="shared" si="19"/>
        <v>64</v>
      </c>
      <c r="L289" s="19">
        <f t="shared" si="20"/>
        <v>70.618525000000005</v>
      </c>
      <c r="M289" s="21">
        <v>152</v>
      </c>
      <c r="N289" s="21">
        <v>151</v>
      </c>
      <c r="O289" s="21" t="s">
        <v>56</v>
      </c>
      <c r="P289" s="24"/>
      <c r="Q289" s="24"/>
      <c r="R289" s="29"/>
    </row>
    <row r="290" spans="1:18" s="1" customFormat="1" x14ac:dyDescent="0.15">
      <c r="A290" s="7" t="s">
        <v>169</v>
      </c>
      <c r="B290" s="7">
        <v>1812021113</v>
      </c>
      <c r="C290" s="11">
        <v>91.029730000000001</v>
      </c>
      <c r="D290" s="12"/>
      <c r="E290" s="10">
        <f t="shared" si="17"/>
        <v>91.029730000000001</v>
      </c>
      <c r="F290" s="11">
        <v>69.266666666666694</v>
      </c>
      <c r="G290" s="12"/>
      <c r="H290" s="10">
        <f t="shared" si="18"/>
        <v>69.266666666666694</v>
      </c>
      <c r="I290" s="14">
        <v>48.3</v>
      </c>
      <c r="J290" s="14"/>
      <c r="K290" s="10">
        <f t="shared" si="19"/>
        <v>48.3</v>
      </c>
      <c r="L290" s="19">
        <f t="shared" si="20"/>
        <v>70.434459500000017</v>
      </c>
      <c r="M290" s="21">
        <v>153</v>
      </c>
      <c r="N290" s="21">
        <v>147</v>
      </c>
      <c r="O290" s="21" t="s">
        <v>56</v>
      </c>
      <c r="P290" s="24"/>
      <c r="Q290" s="24"/>
      <c r="R290" s="29"/>
    </row>
    <row r="291" spans="1:18" s="1" customFormat="1" x14ac:dyDescent="0.15">
      <c r="A291" s="7" t="s">
        <v>168</v>
      </c>
      <c r="B291" s="7">
        <v>1812021037</v>
      </c>
      <c r="C291" s="11">
        <v>92.188569999999999</v>
      </c>
      <c r="D291" s="12"/>
      <c r="E291" s="10">
        <f t="shared" ref="E291:E354" si="21">C291+D291</f>
        <v>92.188569999999999</v>
      </c>
      <c r="F291" s="11">
        <v>66.233333333333306</v>
      </c>
      <c r="G291" s="12"/>
      <c r="H291" s="10">
        <f t="shared" si="18"/>
        <v>66.233333333333306</v>
      </c>
      <c r="I291" s="14">
        <v>62.4</v>
      </c>
      <c r="J291" s="14"/>
      <c r="K291" s="10">
        <f t="shared" si="19"/>
        <v>62.4</v>
      </c>
      <c r="L291" s="19">
        <f t="shared" si="20"/>
        <v>69.743285499999985</v>
      </c>
      <c r="M291" s="21">
        <v>154</v>
      </c>
      <c r="N291" s="21">
        <v>157</v>
      </c>
      <c r="O291" s="21" t="s">
        <v>56</v>
      </c>
      <c r="P291" s="24"/>
      <c r="Q291" s="24"/>
      <c r="R291" s="29"/>
    </row>
    <row r="292" spans="1:18" s="1" customFormat="1" x14ac:dyDescent="0.15">
      <c r="A292" s="7" t="s">
        <v>171</v>
      </c>
      <c r="B292" s="7">
        <v>1812031061</v>
      </c>
      <c r="C292" s="11">
        <v>89.217650000000006</v>
      </c>
      <c r="D292" s="12"/>
      <c r="E292" s="10">
        <f t="shared" si="21"/>
        <v>89.217650000000006</v>
      </c>
      <c r="F292" s="11">
        <v>66.400000000000006</v>
      </c>
      <c r="G292" s="12"/>
      <c r="H292" s="10">
        <f t="shared" si="18"/>
        <v>66.400000000000006</v>
      </c>
      <c r="I292" s="14">
        <v>64.3</v>
      </c>
      <c r="J292" s="14"/>
      <c r="K292" s="10">
        <f t="shared" si="19"/>
        <v>64.3</v>
      </c>
      <c r="L292" s="19">
        <f t="shared" si="20"/>
        <v>69.612647500000008</v>
      </c>
      <c r="M292" s="21">
        <v>155</v>
      </c>
      <c r="N292" s="21">
        <v>156</v>
      </c>
      <c r="O292" s="21" t="s">
        <v>56</v>
      </c>
      <c r="P292" s="24"/>
      <c r="Q292" s="24"/>
      <c r="R292" s="29"/>
    </row>
    <row r="293" spans="1:18" s="1" customFormat="1" x14ac:dyDescent="0.15">
      <c r="A293" s="7" t="s">
        <v>171</v>
      </c>
      <c r="B293" s="7">
        <v>1812021147</v>
      </c>
      <c r="C293" s="11">
        <v>85.81765</v>
      </c>
      <c r="D293" s="12"/>
      <c r="E293" s="10">
        <f t="shared" si="21"/>
        <v>85.81765</v>
      </c>
      <c r="F293" s="11">
        <v>66.733333333333306</v>
      </c>
      <c r="G293" s="12"/>
      <c r="H293" s="10">
        <f t="shared" si="18"/>
        <v>66.733333333333306</v>
      </c>
      <c r="I293" s="14">
        <v>64.599999999999994</v>
      </c>
      <c r="J293" s="14"/>
      <c r="K293" s="10">
        <f t="shared" si="19"/>
        <v>64.599999999999994</v>
      </c>
      <c r="L293" s="19">
        <f t="shared" si="20"/>
        <v>69.382647499999976</v>
      </c>
      <c r="M293" s="21">
        <v>156</v>
      </c>
      <c r="N293" s="21">
        <v>154</v>
      </c>
      <c r="O293" s="21" t="s">
        <v>56</v>
      </c>
      <c r="P293" s="24"/>
      <c r="Q293" s="24"/>
      <c r="R293" s="29"/>
    </row>
    <row r="294" spans="1:18" s="1" customFormat="1" x14ac:dyDescent="0.15">
      <c r="A294" s="7" t="s">
        <v>167</v>
      </c>
      <c r="B294" s="7">
        <v>1812031090</v>
      </c>
      <c r="C294" s="11">
        <v>90.923500000000004</v>
      </c>
      <c r="D294" s="12"/>
      <c r="E294" s="10">
        <f t="shared" si="21"/>
        <v>90.923500000000004</v>
      </c>
      <c r="F294" s="11">
        <v>66</v>
      </c>
      <c r="G294" s="12"/>
      <c r="H294" s="10">
        <f t="shared" ref="H294:H357" si="22">F294+G294</f>
        <v>66</v>
      </c>
      <c r="I294" s="14">
        <v>60</v>
      </c>
      <c r="J294" s="14"/>
      <c r="K294" s="10">
        <f t="shared" si="19"/>
        <v>60</v>
      </c>
      <c r="L294" s="19">
        <f t="shared" si="20"/>
        <v>69.138525000000001</v>
      </c>
      <c r="M294" s="21">
        <v>157</v>
      </c>
      <c r="N294" s="21">
        <v>158</v>
      </c>
      <c r="O294" s="21" t="s">
        <v>56</v>
      </c>
      <c r="P294" s="24"/>
      <c r="Q294" s="24"/>
      <c r="R294" s="29"/>
    </row>
    <row r="295" spans="1:18" s="1" customFormat="1" x14ac:dyDescent="0.15">
      <c r="A295" s="7" t="s">
        <v>167</v>
      </c>
      <c r="B295" s="7">
        <v>1812021176</v>
      </c>
      <c r="C295" s="11">
        <v>91.523499999999999</v>
      </c>
      <c r="D295" s="12"/>
      <c r="E295" s="10">
        <f t="shared" si="21"/>
        <v>91.523499999999999</v>
      </c>
      <c r="F295" s="11">
        <v>65.599999999999994</v>
      </c>
      <c r="G295" s="12"/>
      <c r="H295" s="10">
        <f t="shared" si="22"/>
        <v>65.599999999999994</v>
      </c>
      <c r="I295" s="14">
        <v>61.6</v>
      </c>
      <c r="J295" s="14"/>
      <c r="K295" s="10">
        <f t="shared" si="19"/>
        <v>61.6</v>
      </c>
      <c r="L295" s="19">
        <f t="shared" si="20"/>
        <v>69.08852499999999</v>
      </c>
      <c r="M295" s="21">
        <v>158</v>
      </c>
      <c r="N295" s="21">
        <v>160</v>
      </c>
      <c r="O295" s="21" t="s">
        <v>56</v>
      </c>
      <c r="P295" s="24"/>
      <c r="Q295" s="24"/>
      <c r="R295" s="29"/>
    </row>
    <row r="296" spans="1:18" s="1" customFormat="1" x14ac:dyDescent="0.15">
      <c r="A296" s="7" t="s">
        <v>171</v>
      </c>
      <c r="B296" s="7">
        <v>1612042058</v>
      </c>
      <c r="C296" s="11">
        <v>91.017650000000003</v>
      </c>
      <c r="D296" s="12"/>
      <c r="E296" s="10">
        <f t="shared" si="21"/>
        <v>91.017650000000003</v>
      </c>
      <c r="F296" s="11">
        <v>71.033333333333303</v>
      </c>
      <c r="G296" s="12"/>
      <c r="H296" s="10">
        <f t="shared" si="22"/>
        <v>71.033333333333303</v>
      </c>
      <c r="I296" s="14">
        <v>19.8</v>
      </c>
      <c r="J296" s="14"/>
      <c r="K296" s="10">
        <f t="shared" si="19"/>
        <v>19.8</v>
      </c>
      <c r="L296" s="19">
        <f t="shared" si="20"/>
        <v>68.907647499999982</v>
      </c>
      <c r="M296" s="21">
        <v>159</v>
      </c>
      <c r="N296" s="21">
        <v>140</v>
      </c>
      <c r="O296" s="21" t="s">
        <v>56</v>
      </c>
      <c r="P296" s="24"/>
      <c r="Q296" s="24"/>
      <c r="R296" s="29"/>
    </row>
    <row r="297" spans="1:18" s="1" customFormat="1" x14ac:dyDescent="0.15">
      <c r="A297" s="7" t="s">
        <v>171</v>
      </c>
      <c r="B297" s="7">
        <v>1712021074</v>
      </c>
      <c r="C297" s="11">
        <v>87.81765</v>
      </c>
      <c r="D297" s="12"/>
      <c r="E297" s="10">
        <f t="shared" si="21"/>
        <v>87.81765</v>
      </c>
      <c r="F297" s="11">
        <v>66.566666666666706</v>
      </c>
      <c r="G297" s="12"/>
      <c r="H297" s="10">
        <f t="shared" si="22"/>
        <v>66.566666666666706</v>
      </c>
      <c r="I297" s="14">
        <v>57.3</v>
      </c>
      <c r="J297" s="14"/>
      <c r="K297" s="10">
        <f t="shared" si="19"/>
        <v>57.3</v>
      </c>
      <c r="L297" s="19">
        <f t="shared" si="20"/>
        <v>68.827647500000026</v>
      </c>
      <c r="M297" s="21">
        <v>160</v>
      </c>
      <c r="N297" s="21">
        <v>155</v>
      </c>
      <c r="O297" s="21" t="s">
        <v>56</v>
      </c>
      <c r="P297" s="24"/>
      <c r="Q297" s="24"/>
      <c r="R297" s="29"/>
    </row>
    <row r="298" spans="1:18" s="1" customFormat="1" x14ac:dyDescent="0.15">
      <c r="A298" s="7" t="s">
        <v>169</v>
      </c>
      <c r="B298" s="7">
        <v>1812021105</v>
      </c>
      <c r="C298" s="11">
        <v>91.229730000000004</v>
      </c>
      <c r="D298" s="12">
        <v>1.2</v>
      </c>
      <c r="E298" s="10">
        <f t="shared" si="21"/>
        <v>92.429730000000006</v>
      </c>
      <c r="F298" s="11">
        <v>64</v>
      </c>
      <c r="G298" s="12"/>
      <c r="H298" s="10">
        <f t="shared" si="22"/>
        <v>64</v>
      </c>
      <c r="I298" s="14">
        <v>64.599999999999994</v>
      </c>
      <c r="J298" s="14"/>
      <c r="K298" s="10">
        <f t="shared" si="19"/>
        <v>64.599999999999994</v>
      </c>
      <c r="L298" s="19">
        <f t="shared" si="20"/>
        <v>68.324459500000003</v>
      </c>
      <c r="M298" s="21">
        <v>161</v>
      </c>
      <c r="N298" s="21">
        <v>163</v>
      </c>
      <c r="O298" s="21" t="s">
        <v>56</v>
      </c>
      <c r="P298" s="24"/>
      <c r="Q298" s="24"/>
      <c r="R298" s="29"/>
    </row>
    <row r="299" spans="1:18" s="1" customFormat="1" x14ac:dyDescent="0.15">
      <c r="A299" s="7" t="s">
        <v>171</v>
      </c>
      <c r="B299" s="7">
        <v>1812021144</v>
      </c>
      <c r="C299" s="11">
        <v>86.81765</v>
      </c>
      <c r="D299" s="12"/>
      <c r="E299" s="10">
        <f t="shared" si="21"/>
        <v>86.81765</v>
      </c>
      <c r="F299" s="11">
        <v>65.7</v>
      </c>
      <c r="G299" s="12"/>
      <c r="H299" s="10">
        <f t="shared" si="22"/>
        <v>65.7</v>
      </c>
      <c r="I299" s="14">
        <v>56.8</v>
      </c>
      <c r="J299" s="14"/>
      <c r="K299" s="10">
        <f t="shared" si="19"/>
        <v>56.8</v>
      </c>
      <c r="L299" s="19">
        <f t="shared" si="20"/>
        <v>67.977647500000003</v>
      </c>
      <c r="M299" s="21">
        <v>162</v>
      </c>
      <c r="N299" s="21">
        <v>159</v>
      </c>
      <c r="O299" s="21" t="s">
        <v>56</v>
      </c>
      <c r="P299" s="24"/>
      <c r="Q299" s="24"/>
      <c r="R299" s="29"/>
    </row>
    <row r="300" spans="1:18" s="1" customFormat="1" x14ac:dyDescent="0.15">
      <c r="A300" s="7" t="s">
        <v>167</v>
      </c>
      <c r="B300" s="7">
        <v>1612021051</v>
      </c>
      <c r="C300" s="11">
        <v>90.923500000000004</v>
      </c>
      <c r="D300" s="12"/>
      <c r="E300" s="10">
        <f t="shared" si="21"/>
        <v>90.923500000000004</v>
      </c>
      <c r="F300" s="11">
        <v>63.933333333333302</v>
      </c>
      <c r="G300" s="12"/>
      <c r="H300" s="10">
        <f t="shared" si="22"/>
        <v>63.933333333333302</v>
      </c>
      <c r="I300" s="14">
        <v>62.25</v>
      </c>
      <c r="J300" s="14"/>
      <c r="K300" s="10">
        <f t="shared" si="19"/>
        <v>62.25</v>
      </c>
      <c r="L300" s="19">
        <f t="shared" si="20"/>
        <v>67.81352499999997</v>
      </c>
      <c r="M300" s="21">
        <v>163</v>
      </c>
      <c r="N300" s="21">
        <v>164</v>
      </c>
      <c r="O300" s="21" t="s">
        <v>56</v>
      </c>
      <c r="P300" s="24"/>
      <c r="Q300" s="24"/>
      <c r="R300" s="29"/>
    </row>
    <row r="301" spans="1:18" s="1" customFormat="1" x14ac:dyDescent="0.15">
      <c r="A301" s="7" t="s">
        <v>168</v>
      </c>
      <c r="B301" s="7">
        <v>1812021003</v>
      </c>
      <c r="C301" s="11">
        <v>90.588570000000004</v>
      </c>
      <c r="D301" s="12"/>
      <c r="E301" s="10">
        <f t="shared" si="21"/>
        <v>90.588570000000004</v>
      </c>
      <c r="F301" s="11">
        <v>64.133333333333297</v>
      </c>
      <c r="G301" s="12"/>
      <c r="H301" s="10">
        <f t="shared" si="22"/>
        <v>64.133333333333297</v>
      </c>
      <c r="I301" s="14">
        <v>60</v>
      </c>
      <c r="J301" s="14"/>
      <c r="K301" s="10">
        <f t="shared" si="19"/>
        <v>60</v>
      </c>
      <c r="L301" s="19">
        <f t="shared" si="20"/>
        <v>67.688285499999978</v>
      </c>
      <c r="M301" s="21">
        <v>164</v>
      </c>
      <c r="N301" s="21">
        <v>162</v>
      </c>
      <c r="O301" s="21" t="s">
        <v>56</v>
      </c>
      <c r="P301" s="24"/>
      <c r="Q301" s="24"/>
      <c r="R301" s="29"/>
    </row>
    <row r="302" spans="1:18" s="1" customFormat="1" x14ac:dyDescent="0.15">
      <c r="A302" s="7" t="s">
        <v>168</v>
      </c>
      <c r="B302" s="7">
        <v>1812021056</v>
      </c>
      <c r="C302" s="11">
        <v>92.188569999999999</v>
      </c>
      <c r="D302" s="12"/>
      <c r="E302" s="10">
        <f t="shared" si="21"/>
        <v>92.188569999999999</v>
      </c>
      <c r="F302" s="11">
        <v>62.266666666666701</v>
      </c>
      <c r="G302" s="12"/>
      <c r="H302" s="10">
        <f t="shared" si="22"/>
        <v>62.266666666666701</v>
      </c>
      <c r="I302" s="14">
        <v>67.400000000000006</v>
      </c>
      <c r="J302" s="14"/>
      <c r="K302" s="10">
        <f t="shared" si="19"/>
        <v>67.400000000000006</v>
      </c>
      <c r="L302" s="19">
        <f t="shared" si="20"/>
        <v>67.268285500000019</v>
      </c>
      <c r="M302" s="21">
        <v>165</v>
      </c>
      <c r="N302" s="21">
        <v>167</v>
      </c>
      <c r="O302" s="21" t="s">
        <v>56</v>
      </c>
      <c r="P302" s="24"/>
      <c r="Q302" s="24"/>
      <c r="R302" s="29"/>
    </row>
    <row r="303" spans="1:18" s="1" customFormat="1" x14ac:dyDescent="0.15">
      <c r="A303" s="7" t="s">
        <v>170</v>
      </c>
      <c r="B303" s="7">
        <v>1712021030</v>
      </c>
      <c r="C303" s="11">
        <v>90.325714000000005</v>
      </c>
      <c r="D303" s="12"/>
      <c r="E303" s="10">
        <f t="shared" si="21"/>
        <v>90.325714000000005</v>
      </c>
      <c r="F303" s="11">
        <v>62</v>
      </c>
      <c r="G303" s="12"/>
      <c r="H303" s="10">
        <f t="shared" si="22"/>
        <v>62</v>
      </c>
      <c r="I303" s="14">
        <v>71.349999999999994</v>
      </c>
      <c r="J303" s="14"/>
      <c r="K303" s="10">
        <f t="shared" si="19"/>
        <v>71.349999999999994</v>
      </c>
      <c r="L303" s="19">
        <f t="shared" si="20"/>
        <v>67.183857099999997</v>
      </c>
      <c r="M303" s="21">
        <v>166</v>
      </c>
      <c r="N303" s="21">
        <v>168</v>
      </c>
      <c r="O303" s="21" t="s">
        <v>56</v>
      </c>
      <c r="P303" s="24"/>
      <c r="Q303" s="24"/>
      <c r="R303" s="29"/>
    </row>
    <row r="304" spans="1:18" s="1" customFormat="1" x14ac:dyDescent="0.15">
      <c r="A304" s="7" t="s">
        <v>170</v>
      </c>
      <c r="B304" s="7">
        <v>1812021009</v>
      </c>
      <c r="C304" s="11">
        <v>88.925713999999999</v>
      </c>
      <c r="D304" s="12"/>
      <c r="E304" s="10">
        <f t="shared" si="21"/>
        <v>88.925713999999999</v>
      </c>
      <c r="F304" s="11">
        <v>63.4</v>
      </c>
      <c r="G304" s="12"/>
      <c r="H304" s="10">
        <f t="shared" si="22"/>
        <v>63.4</v>
      </c>
      <c r="I304" s="14">
        <v>53.5</v>
      </c>
      <c r="J304" s="14"/>
      <c r="K304" s="10">
        <f t="shared" si="19"/>
        <v>53.5</v>
      </c>
      <c r="L304" s="19">
        <f t="shared" si="20"/>
        <v>66.23885709999999</v>
      </c>
      <c r="M304" s="21">
        <v>167</v>
      </c>
      <c r="N304" s="21">
        <v>165</v>
      </c>
      <c r="O304" s="21" t="s">
        <v>56</v>
      </c>
      <c r="P304" s="24"/>
      <c r="Q304" s="24"/>
      <c r="R304" s="29"/>
    </row>
    <row r="305" spans="1:18" s="1" customFormat="1" x14ac:dyDescent="0.15">
      <c r="A305" s="7" t="s">
        <v>169</v>
      </c>
      <c r="B305" s="7">
        <v>1812021016</v>
      </c>
      <c r="C305" s="11">
        <v>91.229730000000004</v>
      </c>
      <c r="D305" s="12"/>
      <c r="E305" s="10">
        <f t="shared" si="21"/>
        <v>91.229730000000004</v>
      </c>
      <c r="F305" s="11">
        <v>62.3</v>
      </c>
      <c r="G305" s="12"/>
      <c r="H305" s="10">
        <f t="shared" si="22"/>
        <v>62.3</v>
      </c>
      <c r="I305" s="14">
        <v>52.1</v>
      </c>
      <c r="J305" s="14"/>
      <c r="K305" s="10">
        <f t="shared" si="19"/>
        <v>52.1</v>
      </c>
      <c r="L305" s="19">
        <f t="shared" si="20"/>
        <v>65.619459500000005</v>
      </c>
      <c r="M305" s="21">
        <v>168</v>
      </c>
      <c r="N305" s="21">
        <v>166</v>
      </c>
      <c r="O305" s="21" t="s">
        <v>56</v>
      </c>
      <c r="P305" s="24"/>
      <c r="Q305" s="24"/>
      <c r="R305" s="29"/>
    </row>
    <row r="306" spans="1:18" s="1" customFormat="1" x14ac:dyDescent="0.15">
      <c r="A306" s="7" t="s">
        <v>169</v>
      </c>
      <c r="B306" s="7">
        <v>1712021097</v>
      </c>
      <c r="C306" s="11">
        <v>91.629729999999995</v>
      </c>
      <c r="D306" s="12"/>
      <c r="E306" s="10">
        <f t="shared" si="21"/>
        <v>91.629729999999995</v>
      </c>
      <c r="F306" s="11">
        <v>59.566666666666698</v>
      </c>
      <c r="G306" s="12"/>
      <c r="H306" s="10">
        <f t="shared" si="22"/>
        <v>59.566666666666698</v>
      </c>
      <c r="I306" s="14">
        <v>70.7</v>
      </c>
      <c r="J306" s="14"/>
      <c r="K306" s="10">
        <f t="shared" si="19"/>
        <v>70.7</v>
      </c>
      <c r="L306" s="19">
        <f t="shared" si="20"/>
        <v>65.489459500000024</v>
      </c>
      <c r="M306" s="21">
        <v>169</v>
      </c>
      <c r="N306" s="21">
        <v>172</v>
      </c>
      <c r="O306" s="21" t="s">
        <v>56</v>
      </c>
      <c r="P306" s="24"/>
      <c r="Q306" s="24"/>
      <c r="R306" s="29"/>
    </row>
    <row r="307" spans="1:18" s="1" customFormat="1" x14ac:dyDescent="0.15">
      <c r="A307" s="7" t="s">
        <v>171</v>
      </c>
      <c r="B307" s="7">
        <v>1812021146</v>
      </c>
      <c r="C307" s="11">
        <v>86.81765</v>
      </c>
      <c r="D307" s="12"/>
      <c r="E307" s="10">
        <f t="shared" si="21"/>
        <v>86.81765</v>
      </c>
      <c r="F307" s="11">
        <v>60.566666666666698</v>
      </c>
      <c r="G307" s="12"/>
      <c r="H307" s="10">
        <f t="shared" si="22"/>
        <v>60.566666666666698</v>
      </c>
      <c r="I307" s="14">
        <v>61.6</v>
      </c>
      <c r="J307" s="14"/>
      <c r="K307" s="10">
        <f t="shared" si="19"/>
        <v>61.6</v>
      </c>
      <c r="L307" s="19">
        <f t="shared" si="20"/>
        <v>64.607647500000027</v>
      </c>
      <c r="M307" s="21">
        <v>170</v>
      </c>
      <c r="N307" s="21">
        <v>170</v>
      </c>
      <c r="O307" s="21" t="s">
        <v>56</v>
      </c>
      <c r="P307" s="24"/>
      <c r="Q307" s="24"/>
      <c r="R307" s="29"/>
    </row>
    <row r="308" spans="1:18" s="1" customFormat="1" x14ac:dyDescent="0.15">
      <c r="A308" s="7" t="s">
        <v>170</v>
      </c>
      <c r="B308" s="39">
        <v>1712021016</v>
      </c>
      <c r="C308" s="11">
        <v>90.525713999999994</v>
      </c>
      <c r="D308" s="12"/>
      <c r="E308" s="10">
        <f t="shared" si="21"/>
        <v>90.525713999999994</v>
      </c>
      <c r="F308" s="11">
        <v>56.683333333333302</v>
      </c>
      <c r="G308" s="12"/>
      <c r="H308" s="10">
        <f t="shared" si="22"/>
        <v>56.683333333333302</v>
      </c>
      <c r="I308" s="14">
        <v>83.85</v>
      </c>
      <c r="J308" s="14"/>
      <c r="K308" s="10">
        <f t="shared" si="19"/>
        <v>83.85</v>
      </c>
      <c r="L308" s="19">
        <f t="shared" si="20"/>
        <v>64.476357099999973</v>
      </c>
      <c r="M308" s="21">
        <v>171</v>
      </c>
      <c r="N308" s="21">
        <v>174</v>
      </c>
      <c r="O308" s="21" t="s">
        <v>56</v>
      </c>
      <c r="P308" s="24"/>
      <c r="Q308" s="24"/>
      <c r="R308" s="29"/>
    </row>
    <row r="309" spans="1:18" s="1" customFormat="1" x14ac:dyDescent="0.15">
      <c r="A309" s="7" t="s">
        <v>171</v>
      </c>
      <c r="B309" s="7">
        <v>1812021143</v>
      </c>
      <c r="C309" s="11">
        <v>87.417649999999995</v>
      </c>
      <c r="D309" s="12"/>
      <c r="E309" s="10">
        <f t="shared" si="21"/>
        <v>87.417649999999995</v>
      </c>
      <c r="F309" s="11">
        <v>59.7</v>
      </c>
      <c r="G309" s="12"/>
      <c r="H309" s="10">
        <f t="shared" si="22"/>
        <v>59.7</v>
      </c>
      <c r="I309" s="14">
        <v>56.7</v>
      </c>
      <c r="J309" s="14"/>
      <c r="K309" s="10">
        <f t="shared" si="19"/>
        <v>56.7</v>
      </c>
      <c r="L309" s="19">
        <f t="shared" si="20"/>
        <v>63.557647500000009</v>
      </c>
      <c r="M309" s="21">
        <v>172</v>
      </c>
      <c r="N309" s="21">
        <v>171</v>
      </c>
      <c r="O309" s="21" t="s">
        <v>56</v>
      </c>
      <c r="P309" s="24"/>
      <c r="Q309" s="24"/>
      <c r="R309" s="29"/>
    </row>
    <row r="310" spans="1:18" s="1" customFormat="1" x14ac:dyDescent="0.15">
      <c r="A310" s="7" t="s">
        <v>171</v>
      </c>
      <c r="B310" s="7">
        <v>1812021145</v>
      </c>
      <c r="C310" s="11">
        <v>86.81765</v>
      </c>
      <c r="D310" s="12"/>
      <c r="E310" s="10">
        <f t="shared" si="21"/>
        <v>86.81765</v>
      </c>
      <c r="F310" s="11">
        <v>59.133333333333297</v>
      </c>
      <c r="G310" s="12"/>
      <c r="H310" s="10">
        <f t="shared" si="22"/>
        <v>59.133333333333297</v>
      </c>
      <c r="I310" s="14">
        <v>60</v>
      </c>
      <c r="J310" s="14"/>
      <c r="K310" s="10">
        <f t="shared" si="19"/>
        <v>60</v>
      </c>
      <c r="L310" s="19">
        <f t="shared" si="20"/>
        <v>63.372647499999971</v>
      </c>
      <c r="M310" s="21">
        <v>173</v>
      </c>
      <c r="N310" s="21">
        <v>173</v>
      </c>
      <c r="O310" s="21" t="s">
        <v>56</v>
      </c>
      <c r="P310" s="24"/>
      <c r="Q310" s="24"/>
      <c r="R310" s="29"/>
    </row>
    <row r="311" spans="1:18" s="1" customFormat="1" x14ac:dyDescent="0.15">
      <c r="A311" s="7" t="s">
        <v>168</v>
      </c>
      <c r="B311" s="7">
        <v>1512021046</v>
      </c>
      <c r="C311" s="11">
        <v>92.388570000000001</v>
      </c>
      <c r="D311" s="12"/>
      <c r="E311" s="10">
        <f t="shared" si="21"/>
        <v>92.388570000000001</v>
      </c>
      <c r="F311" s="11">
        <v>60.6</v>
      </c>
      <c r="G311" s="12"/>
      <c r="H311" s="10">
        <f t="shared" si="22"/>
        <v>60.6</v>
      </c>
      <c r="I311" s="14">
        <v>37</v>
      </c>
      <c r="J311" s="14"/>
      <c r="K311" s="10">
        <f t="shared" si="19"/>
        <v>37</v>
      </c>
      <c r="L311" s="19">
        <f t="shared" si="20"/>
        <v>63.008285500000007</v>
      </c>
      <c r="M311" s="21">
        <v>174</v>
      </c>
      <c r="N311" s="21">
        <v>169</v>
      </c>
      <c r="O311" s="21" t="s">
        <v>56</v>
      </c>
      <c r="P311" s="24"/>
      <c r="Q311" s="24"/>
      <c r="R311" s="29"/>
    </row>
    <row r="312" spans="1:18" s="1" customFormat="1" x14ac:dyDescent="0.15">
      <c r="A312" s="7" t="s">
        <v>167</v>
      </c>
      <c r="B312" s="7">
        <v>1812031089</v>
      </c>
      <c r="C312" s="11">
        <v>91.123500000000007</v>
      </c>
      <c r="D312" s="12"/>
      <c r="E312" s="10">
        <f t="shared" si="21"/>
        <v>91.123500000000007</v>
      </c>
      <c r="F312" s="11">
        <v>52.566666666666698</v>
      </c>
      <c r="G312" s="12"/>
      <c r="H312" s="10">
        <f t="shared" si="22"/>
        <v>52.566666666666698</v>
      </c>
      <c r="I312" s="14">
        <v>74.7</v>
      </c>
      <c r="J312" s="14"/>
      <c r="K312" s="10">
        <f t="shared" si="19"/>
        <v>74.7</v>
      </c>
      <c r="L312" s="19">
        <f t="shared" si="20"/>
        <v>60.563525000000027</v>
      </c>
      <c r="M312" s="21">
        <v>175</v>
      </c>
      <c r="N312" s="21">
        <v>175</v>
      </c>
      <c r="O312" s="21" t="s">
        <v>56</v>
      </c>
      <c r="P312" s="24"/>
      <c r="Q312" s="24"/>
      <c r="R312" s="29"/>
    </row>
    <row r="313" spans="1:18" s="1" customFormat="1" x14ac:dyDescent="0.15">
      <c r="A313" s="7" t="s">
        <v>173</v>
      </c>
      <c r="B313" s="7" t="s">
        <v>174</v>
      </c>
      <c r="C313" s="8">
        <v>94.122219999999999</v>
      </c>
      <c r="D313" s="9">
        <v>3.7</v>
      </c>
      <c r="E313" s="10">
        <f t="shared" si="21"/>
        <v>97.822220000000002</v>
      </c>
      <c r="F313" s="8">
        <v>86.741935483871003</v>
      </c>
      <c r="G313" s="9">
        <v>2.4</v>
      </c>
      <c r="H313" s="10">
        <f t="shared" si="22"/>
        <v>89.141935483871009</v>
      </c>
      <c r="I313" s="8">
        <v>94.4</v>
      </c>
      <c r="J313" s="18">
        <v>7.75</v>
      </c>
      <c r="K313" s="10">
        <v>100</v>
      </c>
      <c r="L313" s="34">
        <f t="shared" si="20"/>
        <v>91.529784612903256</v>
      </c>
      <c r="M313" s="20">
        <v>1</v>
      </c>
      <c r="N313" s="20">
        <v>3</v>
      </c>
      <c r="O313" s="40"/>
      <c r="P313" s="22" t="s">
        <v>22</v>
      </c>
      <c r="Q313" s="32" t="s">
        <v>93</v>
      </c>
      <c r="R313" s="28" t="s">
        <v>24</v>
      </c>
    </row>
    <row r="314" spans="1:18" s="1" customFormat="1" x14ac:dyDescent="0.15">
      <c r="A314" s="7" t="s">
        <v>173</v>
      </c>
      <c r="B314" s="7" t="s">
        <v>175</v>
      </c>
      <c r="C314" s="11">
        <v>94.122219999999999</v>
      </c>
      <c r="D314" s="12"/>
      <c r="E314" s="10">
        <f t="shared" si="21"/>
        <v>94.122219999999999</v>
      </c>
      <c r="F314" s="11">
        <v>89.258064516128997</v>
      </c>
      <c r="G314" s="12">
        <v>1.5</v>
      </c>
      <c r="H314" s="10">
        <f t="shared" si="22"/>
        <v>90.758064516128997</v>
      </c>
      <c r="I314" s="11">
        <v>82.8</v>
      </c>
      <c r="J314" s="14"/>
      <c r="K314" s="10">
        <f t="shared" ref="K314:K364" si="23">I314+J314</f>
        <v>82.8</v>
      </c>
      <c r="L314" s="19">
        <f t="shared" si="20"/>
        <v>90.466881387096748</v>
      </c>
      <c r="M314" s="23">
        <v>2</v>
      </c>
      <c r="N314" s="23">
        <v>1</v>
      </c>
      <c r="O314" s="23"/>
      <c r="P314" s="24" t="s">
        <v>22</v>
      </c>
      <c r="Q314" s="24"/>
      <c r="R314" s="29" t="s">
        <v>29</v>
      </c>
    </row>
    <row r="315" spans="1:18" s="1" customFormat="1" x14ac:dyDescent="0.15">
      <c r="A315" s="7" t="s">
        <v>173</v>
      </c>
      <c r="B315" s="7" t="s">
        <v>176</v>
      </c>
      <c r="C315" s="11">
        <v>94.122219999999999</v>
      </c>
      <c r="D315" s="12">
        <v>2.85</v>
      </c>
      <c r="E315" s="10">
        <f t="shared" si="21"/>
        <v>96.972219999999993</v>
      </c>
      <c r="F315" s="11">
        <v>88.9677419354839</v>
      </c>
      <c r="G315" s="12">
        <v>2</v>
      </c>
      <c r="H315" s="10">
        <f t="shared" si="22"/>
        <v>90.9677419354839</v>
      </c>
      <c r="I315" s="11">
        <v>76.900000000000006</v>
      </c>
      <c r="J315" s="14"/>
      <c r="K315" s="10">
        <f t="shared" si="23"/>
        <v>76.900000000000006</v>
      </c>
      <c r="L315" s="19">
        <f t="shared" si="20"/>
        <v>90.461639451612925</v>
      </c>
      <c r="M315" s="23">
        <v>3</v>
      </c>
      <c r="N315" s="23">
        <v>2</v>
      </c>
      <c r="O315" s="41"/>
      <c r="P315" s="24" t="s">
        <v>22</v>
      </c>
      <c r="Q315" s="24"/>
      <c r="R315" s="29" t="s">
        <v>24</v>
      </c>
    </row>
    <row r="316" spans="1:18" s="1" customFormat="1" x14ac:dyDescent="0.15">
      <c r="A316" s="7" t="s">
        <v>177</v>
      </c>
      <c r="B316" s="7" t="s">
        <v>178</v>
      </c>
      <c r="C316" s="11">
        <v>93.938900000000004</v>
      </c>
      <c r="D316" s="12">
        <v>1.5</v>
      </c>
      <c r="E316" s="10">
        <f t="shared" si="21"/>
        <v>95.438900000000004</v>
      </c>
      <c r="F316" s="11">
        <v>85.225806451612897</v>
      </c>
      <c r="G316" s="12">
        <v>1.5</v>
      </c>
      <c r="H316" s="10">
        <f t="shared" si="22"/>
        <v>86.725806451612897</v>
      </c>
      <c r="I316" s="11">
        <v>86.6</v>
      </c>
      <c r="J316" s="14"/>
      <c r="K316" s="10">
        <f t="shared" si="23"/>
        <v>86.6</v>
      </c>
      <c r="L316" s="19">
        <f t="shared" si="20"/>
        <v>88.020189838709655</v>
      </c>
      <c r="M316" s="23">
        <v>4</v>
      </c>
      <c r="N316" s="23">
        <v>4</v>
      </c>
      <c r="O316" s="41"/>
      <c r="P316" s="24" t="s">
        <v>27</v>
      </c>
      <c r="Q316" s="24"/>
      <c r="R316" s="29" t="s">
        <v>24</v>
      </c>
    </row>
    <row r="317" spans="1:18" s="1" customFormat="1" x14ac:dyDescent="0.15">
      <c r="A317" s="7" t="s">
        <v>173</v>
      </c>
      <c r="B317" s="7" t="s">
        <v>179</v>
      </c>
      <c r="C317" s="11">
        <v>93.922219999999996</v>
      </c>
      <c r="D317" s="12">
        <v>0.2</v>
      </c>
      <c r="E317" s="10">
        <f t="shared" si="21"/>
        <v>94.122219999999999</v>
      </c>
      <c r="F317" s="11">
        <v>84.516129032258107</v>
      </c>
      <c r="G317" s="12">
        <v>2</v>
      </c>
      <c r="H317" s="10">
        <f t="shared" si="22"/>
        <v>86.516129032258107</v>
      </c>
      <c r="I317" s="11">
        <v>74</v>
      </c>
      <c r="J317" s="14"/>
      <c r="K317" s="10">
        <f t="shared" si="23"/>
        <v>74</v>
      </c>
      <c r="L317" s="19">
        <f t="shared" si="20"/>
        <v>86.405429774193578</v>
      </c>
      <c r="M317" s="23">
        <v>5</v>
      </c>
      <c r="N317" s="23">
        <v>6</v>
      </c>
      <c r="O317" s="41"/>
      <c r="P317" s="24" t="s">
        <v>27</v>
      </c>
      <c r="Q317" s="24"/>
      <c r="R317" s="29"/>
    </row>
    <row r="318" spans="1:18" s="1" customFormat="1" x14ac:dyDescent="0.15">
      <c r="A318" s="7" t="s">
        <v>173</v>
      </c>
      <c r="B318" s="7" t="s">
        <v>180</v>
      </c>
      <c r="C318" s="11">
        <v>93.722219999999993</v>
      </c>
      <c r="D318" s="12"/>
      <c r="E318" s="10">
        <f t="shared" si="21"/>
        <v>93.722219999999993</v>
      </c>
      <c r="F318" s="11">
        <v>84.129032258064498</v>
      </c>
      <c r="G318" s="12">
        <v>2</v>
      </c>
      <c r="H318" s="10">
        <f t="shared" si="22"/>
        <v>86.129032258064498</v>
      </c>
      <c r="I318" s="11">
        <v>72.8</v>
      </c>
      <c r="J318" s="14"/>
      <c r="K318" s="10">
        <f t="shared" si="23"/>
        <v>72.8</v>
      </c>
      <c r="L318" s="19">
        <f t="shared" si="20"/>
        <v>85.935107193548376</v>
      </c>
      <c r="M318" s="23">
        <v>6</v>
      </c>
      <c r="N318" s="23">
        <v>7</v>
      </c>
      <c r="O318" s="41"/>
      <c r="P318" s="24" t="s">
        <v>27</v>
      </c>
      <c r="Q318" s="24"/>
      <c r="R318" s="29"/>
    </row>
    <row r="319" spans="1:18" s="1" customFormat="1" x14ac:dyDescent="0.15">
      <c r="A319" s="7" t="s">
        <v>173</v>
      </c>
      <c r="B319" s="7" t="s">
        <v>181</v>
      </c>
      <c r="C319" s="11">
        <v>93.722219999999993</v>
      </c>
      <c r="D319" s="12"/>
      <c r="E319" s="10">
        <f t="shared" si="21"/>
        <v>93.722219999999993</v>
      </c>
      <c r="F319" s="11">
        <v>84.709677419354804</v>
      </c>
      <c r="G319" s="12">
        <v>0.1</v>
      </c>
      <c r="H319" s="10">
        <f t="shared" si="22"/>
        <v>84.809677419354799</v>
      </c>
      <c r="I319" s="11">
        <v>75.8</v>
      </c>
      <c r="J319" s="14"/>
      <c r="K319" s="10">
        <f t="shared" si="23"/>
        <v>75.8</v>
      </c>
      <c r="L319" s="19">
        <f t="shared" si="20"/>
        <v>85.245591064516105</v>
      </c>
      <c r="M319" s="23">
        <v>7</v>
      </c>
      <c r="N319" s="23">
        <v>5</v>
      </c>
      <c r="O319" s="41"/>
      <c r="P319" s="24" t="s">
        <v>27</v>
      </c>
      <c r="Q319" s="24"/>
      <c r="R319" s="29" t="s">
        <v>29</v>
      </c>
    </row>
    <row r="320" spans="1:18" s="1" customFormat="1" x14ac:dyDescent="0.15">
      <c r="A320" s="7" t="s">
        <v>177</v>
      </c>
      <c r="B320" s="7" t="s">
        <v>182</v>
      </c>
      <c r="C320" s="11">
        <v>94.338899999999995</v>
      </c>
      <c r="D320" s="12">
        <v>0.8</v>
      </c>
      <c r="E320" s="10">
        <f t="shared" si="21"/>
        <v>95.138899999999992</v>
      </c>
      <c r="F320" s="11">
        <v>83.064516129032299</v>
      </c>
      <c r="G320" s="12">
        <v>0.75</v>
      </c>
      <c r="H320" s="10">
        <f t="shared" si="22"/>
        <v>83.814516129032299</v>
      </c>
      <c r="I320" s="11">
        <v>78.2</v>
      </c>
      <c r="J320" s="14"/>
      <c r="K320" s="10">
        <f t="shared" si="23"/>
        <v>78.2</v>
      </c>
      <c r="L320" s="19">
        <f t="shared" si="20"/>
        <v>84.951722096774205</v>
      </c>
      <c r="M320" s="23">
        <v>8</v>
      </c>
      <c r="N320" s="23">
        <v>10</v>
      </c>
      <c r="O320" s="41"/>
      <c r="P320" s="24" t="s">
        <v>27</v>
      </c>
      <c r="Q320" s="24"/>
      <c r="R320" s="29"/>
    </row>
    <row r="321" spans="1:18" s="1" customFormat="1" x14ac:dyDescent="0.15">
      <c r="A321" s="7" t="s">
        <v>183</v>
      </c>
      <c r="B321" s="7" t="s">
        <v>184</v>
      </c>
      <c r="C321" s="11">
        <v>93.4</v>
      </c>
      <c r="D321" s="12">
        <v>1</v>
      </c>
      <c r="E321" s="10">
        <f t="shared" si="21"/>
        <v>94.4</v>
      </c>
      <c r="F321" s="11">
        <v>83.903225806451601</v>
      </c>
      <c r="G321" s="12">
        <v>1</v>
      </c>
      <c r="H321" s="10">
        <f t="shared" si="22"/>
        <v>84.903225806451601</v>
      </c>
      <c r="I321" s="11">
        <v>69.8</v>
      </c>
      <c r="J321" s="14"/>
      <c r="K321" s="10">
        <f t="shared" si="23"/>
        <v>69.8</v>
      </c>
      <c r="L321" s="19">
        <f t="shared" si="20"/>
        <v>84.817419354838705</v>
      </c>
      <c r="M321" s="23">
        <v>9</v>
      </c>
      <c r="N321" s="23">
        <v>8</v>
      </c>
      <c r="O321" s="40"/>
      <c r="P321" s="24" t="s">
        <v>35</v>
      </c>
      <c r="Q321" s="24"/>
      <c r="R321" s="29"/>
    </row>
    <row r="322" spans="1:18" s="1" customFormat="1" x14ac:dyDescent="0.15">
      <c r="A322" s="7" t="s">
        <v>177</v>
      </c>
      <c r="B322" s="7" t="s">
        <v>185</v>
      </c>
      <c r="C322" s="11">
        <v>94.138900000000007</v>
      </c>
      <c r="D322" s="12"/>
      <c r="E322" s="10">
        <f t="shared" si="21"/>
        <v>94.138900000000007</v>
      </c>
      <c r="F322" s="11">
        <v>83.451612903225794</v>
      </c>
      <c r="G322" s="12"/>
      <c r="H322" s="10">
        <f t="shared" si="22"/>
        <v>83.451612903225794</v>
      </c>
      <c r="I322" s="11">
        <v>76.2</v>
      </c>
      <c r="J322" s="14"/>
      <c r="K322" s="10">
        <f t="shared" si="23"/>
        <v>76.2</v>
      </c>
      <c r="L322" s="19">
        <f t="shared" si="20"/>
        <v>84.329544677419349</v>
      </c>
      <c r="M322" s="23">
        <v>10</v>
      </c>
      <c r="N322" s="23">
        <v>9</v>
      </c>
      <c r="O322" s="41"/>
      <c r="P322" s="24" t="s">
        <v>35</v>
      </c>
      <c r="Q322" s="24"/>
      <c r="R322" s="29"/>
    </row>
    <row r="323" spans="1:18" s="1" customFormat="1" x14ac:dyDescent="0.15">
      <c r="A323" s="7" t="s">
        <v>173</v>
      </c>
      <c r="B323" s="7" t="s">
        <v>186</v>
      </c>
      <c r="C323" s="11">
        <v>94.122219999999999</v>
      </c>
      <c r="D323" s="12">
        <v>1</v>
      </c>
      <c r="E323" s="10">
        <f t="shared" si="21"/>
        <v>95.122219999999999</v>
      </c>
      <c r="F323" s="11">
        <v>81.387096774193594</v>
      </c>
      <c r="G323" s="12"/>
      <c r="H323" s="10">
        <f t="shared" si="22"/>
        <v>81.387096774193594</v>
      </c>
      <c r="I323" s="11">
        <v>79.2</v>
      </c>
      <c r="J323" s="14"/>
      <c r="K323" s="10">
        <f t="shared" si="23"/>
        <v>79.2</v>
      </c>
      <c r="L323" s="19">
        <f t="shared" si="20"/>
        <v>83.228655580645196</v>
      </c>
      <c r="M323" s="23">
        <v>11</v>
      </c>
      <c r="N323" s="23">
        <v>11</v>
      </c>
      <c r="O323" s="41"/>
      <c r="P323" s="24" t="s">
        <v>35</v>
      </c>
      <c r="Q323" s="24"/>
      <c r="R323" s="29"/>
    </row>
    <row r="324" spans="1:18" s="1" customFormat="1" x14ac:dyDescent="0.15">
      <c r="A324" s="7" t="s">
        <v>183</v>
      </c>
      <c r="B324" s="7" t="s">
        <v>187</v>
      </c>
      <c r="C324" s="11">
        <v>93.6</v>
      </c>
      <c r="D324" s="12">
        <v>4.5</v>
      </c>
      <c r="E324" s="10">
        <f t="shared" si="21"/>
        <v>98.1</v>
      </c>
      <c r="F324" s="11">
        <v>79.580645161290306</v>
      </c>
      <c r="G324" s="12"/>
      <c r="H324" s="10">
        <f t="shared" si="22"/>
        <v>79.580645161290306</v>
      </c>
      <c r="I324" s="11">
        <v>85.7</v>
      </c>
      <c r="J324" s="14"/>
      <c r="K324" s="10">
        <f t="shared" si="23"/>
        <v>85.7</v>
      </c>
      <c r="L324" s="19">
        <f t="shared" si="20"/>
        <v>82.97048387096774</v>
      </c>
      <c r="M324" s="23">
        <v>12</v>
      </c>
      <c r="N324" s="23">
        <v>15</v>
      </c>
      <c r="O324" s="41"/>
      <c r="P324" s="24" t="s">
        <v>35</v>
      </c>
      <c r="Q324" s="24"/>
      <c r="R324" s="29"/>
    </row>
    <row r="325" spans="1:18" s="1" customFormat="1" x14ac:dyDescent="0.15">
      <c r="A325" s="7" t="s">
        <v>183</v>
      </c>
      <c r="B325" s="7" t="s">
        <v>188</v>
      </c>
      <c r="C325" s="11">
        <v>93.8</v>
      </c>
      <c r="D325" s="12">
        <v>1</v>
      </c>
      <c r="E325" s="10">
        <f t="shared" si="21"/>
        <v>94.8</v>
      </c>
      <c r="F325" s="11">
        <v>79.516129032258107</v>
      </c>
      <c r="G325" s="12">
        <v>0.5</v>
      </c>
      <c r="H325" s="10">
        <f t="shared" si="22"/>
        <v>80.016129032258107</v>
      </c>
      <c r="I325" s="11">
        <v>78.75</v>
      </c>
      <c r="J325" s="14"/>
      <c r="K325" s="10">
        <f t="shared" si="23"/>
        <v>78.75</v>
      </c>
      <c r="L325" s="19">
        <f t="shared" ref="L325:L364" si="24">E325*0.15+H325*0.75+K325*0.1</f>
        <v>82.107096774193579</v>
      </c>
      <c r="M325" s="23">
        <v>13</v>
      </c>
      <c r="N325" s="23">
        <v>16</v>
      </c>
      <c r="O325" s="41"/>
      <c r="P325" s="24" t="s">
        <v>35</v>
      </c>
      <c r="Q325" s="24"/>
      <c r="R325" s="29"/>
    </row>
    <row r="326" spans="1:18" s="1" customFormat="1" x14ac:dyDescent="0.15">
      <c r="A326" s="7" t="s">
        <v>183</v>
      </c>
      <c r="B326" s="7" t="s">
        <v>189</v>
      </c>
      <c r="C326" s="11">
        <v>94</v>
      </c>
      <c r="D326" s="12"/>
      <c r="E326" s="10">
        <f t="shared" si="21"/>
        <v>94</v>
      </c>
      <c r="F326" s="11">
        <v>80.322580645161295</v>
      </c>
      <c r="G326" s="12"/>
      <c r="H326" s="10">
        <f t="shared" si="22"/>
        <v>80.322580645161295</v>
      </c>
      <c r="I326" s="11">
        <v>72.2</v>
      </c>
      <c r="J326" s="14"/>
      <c r="K326" s="10">
        <f t="shared" si="23"/>
        <v>72.2</v>
      </c>
      <c r="L326" s="19">
        <f t="shared" si="24"/>
        <v>81.561935483870968</v>
      </c>
      <c r="M326" s="23">
        <v>14</v>
      </c>
      <c r="N326" s="23">
        <v>13</v>
      </c>
      <c r="O326" s="40"/>
      <c r="P326" s="24" t="s">
        <v>35</v>
      </c>
      <c r="Q326" s="24"/>
      <c r="R326" s="29"/>
    </row>
    <row r="327" spans="1:18" s="1" customFormat="1" x14ac:dyDescent="0.15">
      <c r="A327" s="7" t="s">
        <v>177</v>
      </c>
      <c r="B327" s="7" t="s">
        <v>190</v>
      </c>
      <c r="C327" s="11">
        <v>92.338899999999995</v>
      </c>
      <c r="D327" s="12"/>
      <c r="E327" s="10">
        <f t="shared" si="21"/>
        <v>92.338899999999995</v>
      </c>
      <c r="F327" s="11">
        <v>80.451612903225794</v>
      </c>
      <c r="G327" s="12"/>
      <c r="H327" s="10">
        <f t="shared" si="22"/>
        <v>80.451612903225794</v>
      </c>
      <c r="I327" s="11">
        <v>60</v>
      </c>
      <c r="J327" s="14"/>
      <c r="K327" s="10">
        <f t="shared" si="23"/>
        <v>60</v>
      </c>
      <c r="L327" s="19">
        <f t="shared" si="24"/>
        <v>80.189544677419349</v>
      </c>
      <c r="M327" s="23">
        <v>15</v>
      </c>
      <c r="N327" s="23">
        <v>12</v>
      </c>
      <c r="O327" s="40"/>
      <c r="P327" s="24" t="s">
        <v>35</v>
      </c>
      <c r="Q327" s="24"/>
      <c r="R327" s="29"/>
    </row>
    <row r="328" spans="1:18" s="1" customFormat="1" x14ac:dyDescent="0.15">
      <c r="A328" s="7" t="s">
        <v>183</v>
      </c>
      <c r="B328" s="7" t="s">
        <v>191</v>
      </c>
      <c r="C328" s="11">
        <v>93.2</v>
      </c>
      <c r="D328" s="12"/>
      <c r="E328" s="10">
        <f t="shared" si="21"/>
        <v>93.2</v>
      </c>
      <c r="F328" s="11">
        <v>77.774193548387103</v>
      </c>
      <c r="G328" s="12"/>
      <c r="H328" s="10">
        <f t="shared" si="22"/>
        <v>77.774193548387103</v>
      </c>
      <c r="I328" s="11">
        <v>76.25</v>
      </c>
      <c r="J328" s="14"/>
      <c r="K328" s="10">
        <f t="shared" si="23"/>
        <v>76.25</v>
      </c>
      <c r="L328" s="19">
        <f t="shared" si="24"/>
        <v>79.935645161290324</v>
      </c>
      <c r="M328" s="23">
        <v>16</v>
      </c>
      <c r="N328" s="23">
        <v>19</v>
      </c>
      <c r="O328" s="41"/>
      <c r="P328" s="24" t="s">
        <v>35</v>
      </c>
      <c r="Q328" s="24"/>
      <c r="R328" s="29"/>
    </row>
    <row r="329" spans="1:18" s="1" customFormat="1" x14ac:dyDescent="0.15">
      <c r="A329" s="7" t="s">
        <v>177</v>
      </c>
      <c r="B329" s="7" t="s">
        <v>192</v>
      </c>
      <c r="C329" s="11">
        <v>93.138900000000007</v>
      </c>
      <c r="D329" s="12"/>
      <c r="E329" s="10">
        <f t="shared" si="21"/>
        <v>93.138900000000007</v>
      </c>
      <c r="F329" s="11">
        <v>79.677419354838705</v>
      </c>
      <c r="G329" s="12"/>
      <c r="H329" s="10">
        <f t="shared" si="22"/>
        <v>79.677419354838705</v>
      </c>
      <c r="I329" s="11">
        <v>60.2</v>
      </c>
      <c r="J329" s="14"/>
      <c r="K329" s="10">
        <f t="shared" si="23"/>
        <v>60.2</v>
      </c>
      <c r="L329" s="19">
        <f t="shared" si="24"/>
        <v>79.748899516129015</v>
      </c>
      <c r="M329" s="23">
        <v>17</v>
      </c>
      <c r="N329" s="23">
        <v>14</v>
      </c>
      <c r="O329" s="21"/>
      <c r="P329" s="24" t="s">
        <v>35</v>
      </c>
      <c r="Q329" s="24"/>
      <c r="R329" s="29"/>
    </row>
    <row r="330" spans="1:18" s="1" customFormat="1" x14ac:dyDescent="0.15">
      <c r="A330" s="7" t="s">
        <v>177</v>
      </c>
      <c r="B330" s="7" t="s">
        <v>193</v>
      </c>
      <c r="C330" s="11">
        <v>94.338899999999995</v>
      </c>
      <c r="D330" s="12"/>
      <c r="E330" s="10">
        <f t="shared" si="21"/>
        <v>94.338899999999995</v>
      </c>
      <c r="F330" s="11">
        <v>78.677419354838705</v>
      </c>
      <c r="G330" s="12"/>
      <c r="H330" s="10">
        <f t="shared" si="22"/>
        <v>78.677419354838705</v>
      </c>
      <c r="I330" s="11">
        <v>65.3</v>
      </c>
      <c r="J330" s="14"/>
      <c r="K330" s="10">
        <f t="shared" si="23"/>
        <v>65.3</v>
      </c>
      <c r="L330" s="19">
        <f t="shared" si="24"/>
        <v>79.688899516129027</v>
      </c>
      <c r="M330" s="23">
        <v>18</v>
      </c>
      <c r="N330" s="23">
        <v>17</v>
      </c>
      <c r="O330" s="40"/>
      <c r="P330" s="24" t="s">
        <v>35</v>
      </c>
      <c r="Q330" s="24"/>
      <c r="R330" s="29"/>
    </row>
    <row r="331" spans="1:18" s="1" customFormat="1" x14ac:dyDescent="0.15">
      <c r="A331" s="7" t="s">
        <v>177</v>
      </c>
      <c r="B331" s="7" t="s">
        <v>194</v>
      </c>
      <c r="C331" s="11">
        <v>92.038899999999998</v>
      </c>
      <c r="D331" s="12"/>
      <c r="E331" s="10">
        <f t="shared" si="21"/>
        <v>92.038899999999998</v>
      </c>
      <c r="F331" s="11">
        <v>76.806451612903203</v>
      </c>
      <c r="G331" s="12"/>
      <c r="H331" s="10">
        <f t="shared" si="22"/>
        <v>76.806451612903203</v>
      </c>
      <c r="I331" s="11">
        <v>76.900000000000006</v>
      </c>
      <c r="J331" s="14"/>
      <c r="K331" s="10">
        <f t="shared" si="23"/>
        <v>76.900000000000006</v>
      </c>
      <c r="L331" s="19">
        <f t="shared" si="24"/>
        <v>79.100673709677395</v>
      </c>
      <c r="M331" s="23">
        <v>19</v>
      </c>
      <c r="N331" s="23">
        <v>21</v>
      </c>
      <c r="O331" s="40"/>
      <c r="P331" s="24" t="s">
        <v>35</v>
      </c>
      <c r="Q331" s="24"/>
      <c r="R331" s="29"/>
    </row>
    <row r="332" spans="1:18" s="1" customFormat="1" x14ac:dyDescent="0.15">
      <c r="A332" s="7" t="s">
        <v>177</v>
      </c>
      <c r="B332" s="7" t="s">
        <v>195</v>
      </c>
      <c r="C332" s="11">
        <v>92.938900000000004</v>
      </c>
      <c r="D332" s="12"/>
      <c r="E332" s="10">
        <f t="shared" si="21"/>
        <v>92.938900000000004</v>
      </c>
      <c r="F332" s="11">
        <v>78.548387096774206</v>
      </c>
      <c r="G332" s="12"/>
      <c r="H332" s="10">
        <f t="shared" si="22"/>
        <v>78.548387096774206</v>
      </c>
      <c r="I332" s="11">
        <v>60</v>
      </c>
      <c r="J332" s="14"/>
      <c r="K332" s="10">
        <f t="shared" si="23"/>
        <v>60</v>
      </c>
      <c r="L332" s="19">
        <f t="shared" si="24"/>
        <v>78.852125322580662</v>
      </c>
      <c r="M332" s="23">
        <v>20</v>
      </c>
      <c r="N332" s="23">
        <v>18</v>
      </c>
      <c r="O332" s="40"/>
      <c r="P332" s="24" t="s">
        <v>35</v>
      </c>
      <c r="Q332" s="24"/>
      <c r="R332" s="29"/>
    </row>
    <row r="333" spans="1:18" s="1" customFormat="1" x14ac:dyDescent="0.15">
      <c r="A333" s="7" t="s">
        <v>177</v>
      </c>
      <c r="B333" s="7" t="s">
        <v>196</v>
      </c>
      <c r="C333" s="11">
        <v>93.738900000000001</v>
      </c>
      <c r="D333" s="12">
        <v>0.2</v>
      </c>
      <c r="E333" s="10">
        <f t="shared" si="21"/>
        <v>93.938900000000004</v>
      </c>
      <c r="F333" s="11">
        <v>76.322580645161295</v>
      </c>
      <c r="G333" s="12"/>
      <c r="H333" s="10">
        <f t="shared" si="22"/>
        <v>76.322580645161295</v>
      </c>
      <c r="I333" s="11">
        <v>68.400000000000006</v>
      </c>
      <c r="J333" s="14"/>
      <c r="K333" s="10">
        <f t="shared" si="23"/>
        <v>68.400000000000006</v>
      </c>
      <c r="L333" s="19">
        <f t="shared" si="24"/>
        <v>78.172770483870977</v>
      </c>
      <c r="M333" s="23">
        <v>21</v>
      </c>
      <c r="N333" s="23">
        <v>22</v>
      </c>
      <c r="O333" s="41"/>
      <c r="P333" s="24" t="s">
        <v>35</v>
      </c>
      <c r="Q333" s="24"/>
      <c r="R333" s="29"/>
    </row>
    <row r="334" spans="1:18" s="1" customFormat="1" x14ac:dyDescent="0.15">
      <c r="A334" s="7" t="s">
        <v>177</v>
      </c>
      <c r="B334" s="7" t="s">
        <v>197</v>
      </c>
      <c r="C334" s="11">
        <v>91.438900000000004</v>
      </c>
      <c r="D334" s="12"/>
      <c r="E334" s="10">
        <f t="shared" si="21"/>
        <v>91.438900000000004</v>
      </c>
      <c r="F334" s="11">
        <v>77.354838709677395</v>
      </c>
      <c r="G334" s="12"/>
      <c r="H334" s="10">
        <f t="shared" si="22"/>
        <v>77.354838709677395</v>
      </c>
      <c r="I334" s="11">
        <v>61.4</v>
      </c>
      <c r="J334" s="14"/>
      <c r="K334" s="10">
        <f t="shared" si="23"/>
        <v>61.4</v>
      </c>
      <c r="L334" s="19">
        <f t="shared" si="24"/>
        <v>77.871964032258049</v>
      </c>
      <c r="M334" s="23">
        <v>22</v>
      </c>
      <c r="N334" s="23">
        <v>20</v>
      </c>
      <c r="O334" s="41"/>
      <c r="P334" s="24"/>
      <c r="Q334" s="24"/>
      <c r="R334" s="29"/>
    </row>
    <row r="335" spans="1:18" s="1" customFormat="1" x14ac:dyDescent="0.15">
      <c r="A335" s="7" t="s">
        <v>177</v>
      </c>
      <c r="B335" s="7" t="s">
        <v>198</v>
      </c>
      <c r="C335" s="11">
        <v>93.938900000000004</v>
      </c>
      <c r="D335" s="12">
        <v>1</v>
      </c>
      <c r="E335" s="10">
        <f t="shared" si="21"/>
        <v>94.938900000000004</v>
      </c>
      <c r="F335" s="11">
        <v>75.451612903225794</v>
      </c>
      <c r="G335" s="12"/>
      <c r="H335" s="10">
        <f t="shared" si="22"/>
        <v>75.451612903225794</v>
      </c>
      <c r="I335" s="11">
        <v>63.9</v>
      </c>
      <c r="J335" s="14"/>
      <c r="K335" s="10">
        <f t="shared" si="23"/>
        <v>63.9</v>
      </c>
      <c r="L335" s="19">
        <f t="shared" si="24"/>
        <v>77.21954467741935</v>
      </c>
      <c r="M335" s="23">
        <v>23</v>
      </c>
      <c r="N335" s="23">
        <v>23</v>
      </c>
      <c r="O335" s="41"/>
      <c r="P335" s="24"/>
      <c r="Q335" s="24"/>
      <c r="R335" s="29"/>
    </row>
    <row r="336" spans="1:18" s="1" customFormat="1" x14ac:dyDescent="0.15">
      <c r="A336" s="7" t="s">
        <v>177</v>
      </c>
      <c r="B336" s="7" t="s">
        <v>199</v>
      </c>
      <c r="C336" s="11">
        <v>92.338899999999995</v>
      </c>
      <c r="D336" s="12"/>
      <c r="E336" s="10">
        <f t="shared" si="21"/>
        <v>92.338899999999995</v>
      </c>
      <c r="F336" s="11">
        <v>75.096774193548399</v>
      </c>
      <c r="G336" s="12"/>
      <c r="H336" s="10">
        <f t="shared" si="22"/>
        <v>75.096774193548399</v>
      </c>
      <c r="I336" s="11">
        <v>66.45</v>
      </c>
      <c r="J336" s="14"/>
      <c r="K336" s="10">
        <f t="shared" si="23"/>
        <v>66.45</v>
      </c>
      <c r="L336" s="19">
        <f t="shared" si="24"/>
        <v>76.818415645161295</v>
      </c>
      <c r="M336" s="23">
        <v>24</v>
      </c>
      <c r="N336" s="23">
        <v>24</v>
      </c>
      <c r="O336" s="41"/>
      <c r="P336" s="24"/>
      <c r="Q336" s="24"/>
      <c r="R336" s="29"/>
    </row>
    <row r="337" spans="1:18" s="1" customFormat="1" x14ac:dyDescent="0.15">
      <c r="A337" s="7" t="s">
        <v>183</v>
      </c>
      <c r="B337" s="7" t="s">
        <v>200</v>
      </c>
      <c r="C337" s="11">
        <v>94.2</v>
      </c>
      <c r="D337" s="12">
        <v>1.2</v>
      </c>
      <c r="E337" s="10">
        <f t="shared" si="21"/>
        <v>95.4</v>
      </c>
      <c r="F337" s="11">
        <v>72.580645161290306</v>
      </c>
      <c r="G337" s="12"/>
      <c r="H337" s="10">
        <f t="shared" si="22"/>
        <v>72.580645161290306</v>
      </c>
      <c r="I337" s="11">
        <v>65.2</v>
      </c>
      <c r="J337" s="14"/>
      <c r="K337" s="10">
        <f t="shared" si="23"/>
        <v>65.2</v>
      </c>
      <c r="L337" s="19">
        <f t="shared" si="24"/>
        <v>75.265483870967728</v>
      </c>
      <c r="M337" s="23">
        <v>25</v>
      </c>
      <c r="N337" s="23">
        <v>25</v>
      </c>
      <c r="O337" s="41" t="s">
        <v>56</v>
      </c>
      <c r="P337" s="24"/>
      <c r="Q337" s="24"/>
      <c r="R337" s="29"/>
    </row>
    <row r="338" spans="1:18" s="1" customFormat="1" x14ac:dyDescent="0.15">
      <c r="A338" s="7" t="s">
        <v>183</v>
      </c>
      <c r="B338" s="7" t="s">
        <v>201</v>
      </c>
      <c r="C338" s="11">
        <v>92.6</v>
      </c>
      <c r="D338" s="12">
        <v>1</v>
      </c>
      <c r="E338" s="10">
        <f t="shared" si="21"/>
        <v>93.6</v>
      </c>
      <c r="F338" s="11">
        <v>69.483870967741893</v>
      </c>
      <c r="G338" s="12">
        <v>1.44</v>
      </c>
      <c r="H338" s="10">
        <f t="shared" si="22"/>
        <v>70.923870967741891</v>
      </c>
      <c r="I338" s="11">
        <v>74</v>
      </c>
      <c r="J338" s="14"/>
      <c r="K338" s="10">
        <f t="shared" si="23"/>
        <v>74</v>
      </c>
      <c r="L338" s="19">
        <f t="shared" si="24"/>
        <v>74.632903225806416</v>
      </c>
      <c r="M338" s="23">
        <v>26</v>
      </c>
      <c r="N338" s="23">
        <v>34</v>
      </c>
      <c r="O338" s="41" t="s">
        <v>56</v>
      </c>
      <c r="P338" s="24"/>
      <c r="Q338" s="24"/>
      <c r="R338" s="29"/>
    </row>
    <row r="339" spans="1:18" s="1" customFormat="1" x14ac:dyDescent="0.15">
      <c r="A339" s="7" t="s">
        <v>173</v>
      </c>
      <c r="B339" s="7" t="s">
        <v>202</v>
      </c>
      <c r="C339" s="11">
        <v>92.522220000000004</v>
      </c>
      <c r="D339" s="12"/>
      <c r="E339" s="10">
        <f t="shared" si="21"/>
        <v>92.522220000000004</v>
      </c>
      <c r="F339" s="11">
        <v>71.483870967741893</v>
      </c>
      <c r="G339" s="12"/>
      <c r="H339" s="10">
        <f t="shared" si="22"/>
        <v>71.483870967741893</v>
      </c>
      <c r="I339" s="11">
        <v>67</v>
      </c>
      <c r="J339" s="14"/>
      <c r="K339" s="10">
        <f t="shared" si="23"/>
        <v>67</v>
      </c>
      <c r="L339" s="19">
        <f t="shared" si="24"/>
        <v>74.191236225806421</v>
      </c>
      <c r="M339" s="23">
        <v>27</v>
      </c>
      <c r="N339" s="23">
        <v>28</v>
      </c>
      <c r="O339" s="41" t="s">
        <v>56</v>
      </c>
      <c r="P339" s="24"/>
      <c r="Q339" s="24"/>
      <c r="R339" s="29"/>
    </row>
    <row r="340" spans="1:18" s="1" customFormat="1" x14ac:dyDescent="0.15">
      <c r="A340" s="7" t="s">
        <v>173</v>
      </c>
      <c r="B340" s="7" t="s">
        <v>203</v>
      </c>
      <c r="C340" s="11">
        <v>92.722219999999993</v>
      </c>
      <c r="D340" s="12">
        <v>0.5</v>
      </c>
      <c r="E340" s="10">
        <f t="shared" si="21"/>
        <v>93.222219999999993</v>
      </c>
      <c r="F340" s="11">
        <v>70.322580645161295</v>
      </c>
      <c r="G340" s="12"/>
      <c r="H340" s="10">
        <f t="shared" si="22"/>
        <v>70.322580645161295</v>
      </c>
      <c r="I340" s="11">
        <v>72.2</v>
      </c>
      <c r="J340" s="14"/>
      <c r="K340" s="10">
        <f t="shared" si="23"/>
        <v>72.2</v>
      </c>
      <c r="L340" s="19">
        <f t="shared" si="24"/>
        <v>73.945268483870976</v>
      </c>
      <c r="M340" s="23">
        <v>28</v>
      </c>
      <c r="N340" s="23">
        <v>30</v>
      </c>
      <c r="O340" s="41" t="s">
        <v>56</v>
      </c>
      <c r="P340" s="24"/>
      <c r="Q340" s="24"/>
      <c r="R340" s="29"/>
    </row>
    <row r="341" spans="1:18" s="1" customFormat="1" x14ac:dyDescent="0.15">
      <c r="A341" s="7" t="s">
        <v>173</v>
      </c>
      <c r="B341" s="7" t="s">
        <v>204</v>
      </c>
      <c r="C341" s="11">
        <v>92.322220000000002</v>
      </c>
      <c r="D341" s="12">
        <v>0.2</v>
      </c>
      <c r="E341" s="10">
        <f t="shared" si="21"/>
        <v>92.522220000000004</v>
      </c>
      <c r="F341" s="11">
        <v>71.516129032258107</v>
      </c>
      <c r="G341" s="12"/>
      <c r="H341" s="10">
        <f t="shared" si="22"/>
        <v>71.516129032258107</v>
      </c>
      <c r="I341" s="11">
        <v>63.2</v>
      </c>
      <c r="J341" s="14"/>
      <c r="K341" s="10">
        <f t="shared" si="23"/>
        <v>63.2</v>
      </c>
      <c r="L341" s="19">
        <f t="shared" si="24"/>
        <v>73.835429774193585</v>
      </c>
      <c r="M341" s="23">
        <v>29</v>
      </c>
      <c r="N341" s="23">
        <v>27</v>
      </c>
      <c r="O341" s="41" t="s">
        <v>56</v>
      </c>
      <c r="P341" s="24"/>
      <c r="Q341" s="24"/>
      <c r="R341" s="29"/>
    </row>
    <row r="342" spans="1:18" s="1" customFormat="1" x14ac:dyDescent="0.15">
      <c r="A342" s="7" t="s">
        <v>177</v>
      </c>
      <c r="B342" s="7" t="s">
        <v>205</v>
      </c>
      <c r="C342" s="11">
        <v>92.438900000000004</v>
      </c>
      <c r="D342" s="12"/>
      <c r="E342" s="10">
        <f t="shared" si="21"/>
        <v>92.438900000000004</v>
      </c>
      <c r="F342" s="11">
        <v>67.870967741935502</v>
      </c>
      <c r="G342" s="12"/>
      <c r="H342" s="10">
        <f t="shared" si="22"/>
        <v>67.870967741935502</v>
      </c>
      <c r="I342" s="11">
        <v>89</v>
      </c>
      <c r="J342" s="14"/>
      <c r="K342" s="10">
        <f t="shared" si="23"/>
        <v>89</v>
      </c>
      <c r="L342" s="19">
        <f t="shared" si="24"/>
        <v>73.66906080645164</v>
      </c>
      <c r="M342" s="23">
        <v>30</v>
      </c>
      <c r="N342" s="23">
        <v>38</v>
      </c>
      <c r="O342" s="41" t="s">
        <v>56</v>
      </c>
      <c r="P342" s="24"/>
      <c r="Q342" s="24"/>
      <c r="R342" s="29"/>
    </row>
    <row r="343" spans="1:18" s="1" customFormat="1" x14ac:dyDescent="0.15">
      <c r="A343" s="7" t="s">
        <v>177</v>
      </c>
      <c r="B343" s="7" t="s">
        <v>206</v>
      </c>
      <c r="C343" s="11">
        <v>90.238900000000001</v>
      </c>
      <c r="D343" s="12"/>
      <c r="E343" s="10">
        <f t="shared" si="21"/>
        <v>90.238900000000001</v>
      </c>
      <c r="F343" s="11">
        <v>72.225806451612897</v>
      </c>
      <c r="G343" s="12"/>
      <c r="H343" s="10">
        <f t="shared" si="22"/>
        <v>72.225806451612897</v>
      </c>
      <c r="I343" s="11">
        <v>59.2</v>
      </c>
      <c r="J343" s="14"/>
      <c r="K343" s="10">
        <f t="shared" si="23"/>
        <v>59.2</v>
      </c>
      <c r="L343" s="19">
        <f t="shared" si="24"/>
        <v>73.625189838709673</v>
      </c>
      <c r="M343" s="23">
        <v>31</v>
      </c>
      <c r="N343" s="23">
        <v>26</v>
      </c>
      <c r="O343" s="41"/>
      <c r="P343" s="24"/>
      <c r="Q343" s="24"/>
      <c r="R343" s="29"/>
    </row>
    <row r="344" spans="1:18" s="1" customFormat="1" x14ac:dyDescent="0.15">
      <c r="A344" s="7" t="s">
        <v>177</v>
      </c>
      <c r="B344" s="7" t="s">
        <v>207</v>
      </c>
      <c r="C344" s="11">
        <v>91.538899999999998</v>
      </c>
      <c r="D344" s="12"/>
      <c r="E344" s="10">
        <f t="shared" si="21"/>
        <v>91.538899999999998</v>
      </c>
      <c r="F344" s="11">
        <v>70.612903225806406</v>
      </c>
      <c r="G344" s="12"/>
      <c r="H344" s="10">
        <f t="shared" si="22"/>
        <v>70.612903225806406</v>
      </c>
      <c r="I344" s="11">
        <v>68.7</v>
      </c>
      <c r="J344" s="14"/>
      <c r="K344" s="10">
        <f t="shared" si="23"/>
        <v>68.7</v>
      </c>
      <c r="L344" s="19">
        <f t="shared" si="24"/>
        <v>73.560512419354808</v>
      </c>
      <c r="M344" s="23">
        <v>32</v>
      </c>
      <c r="N344" s="23">
        <v>29</v>
      </c>
      <c r="O344" s="41" t="s">
        <v>56</v>
      </c>
      <c r="P344" s="24"/>
      <c r="Q344" s="24"/>
      <c r="R344" s="29"/>
    </row>
    <row r="345" spans="1:18" s="1" customFormat="1" x14ac:dyDescent="0.15">
      <c r="A345" s="7" t="s">
        <v>183</v>
      </c>
      <c r="B345" s="7" t="s">
        <v>208</v>
      </c>
      <c r="C345" s="11">
        <v>91.6</v>
      </c>
      <c r="D345" s="12"/>
      <c r="E345" s="10">
        <f t="shared" si="21"/>
        <v>91.6</v>
      </c>
      <c r="F345" s="11">
        <v>69.451612903225794</v>
      </c>
      <c r="G345" s="12"/>
      <c r="H345" s="10">
        <f t="shared" si="22"/>
        <v>69.451612903225794</v>
      </c>
      <c r="I345" s="11">
        <v>75.3</v>
      </c>
      <c r="J345" s="14"/>
      <c r="K345" s="10">
        <f t="shared" si="23"/>
        <v>75.3</v>
      </c>
      <c r="L345" s="19">
        <f t="shared" si="24"/>
        <v>73.358709677419341</v>
      </c>
      <c r="M345" s="23">
        <v>33</v>
      </c>
      <c r="N345" s="23">
        <v>35</v>
      </c>
      <c r="O345" s="41" t="s">
        <v>56</v>
      </c>
      <c r="P345" s="24"/>
      <c r="Q345" s="24"/>
      <c r="R345" s="29"/>
    </row>
    <row r="346" spans="1:18" s="1" customFormat="1" x14ac:dyDescent="0.15">
      <c r="A346" s="7" t="s">
        <v>177</v>
      </c>
      <c r="B346" s="7" t="s">
        <v>209</v>
      </c>
      <c r="C346" s="11">
        <v>85.438900000000004</v>
      </c>
      <c r="D346" s="12"/>
      <c r="E346" s="10">
        <f t="shared" si="21"/>
        <v>85.438900000000004</v>
      </c>
      <c r="F346" s="11">
        <v>70.193548387096797</v>
      </c>
      <c r="G346" s="12"/>
      <c r="H346" s="10">
        <f t="shared" si="22"/>
        <v>70.193548387096797</v>
      </c>
      <c r="I346" s="11">
        <v>75.55</v>
      </c>
      <c r="J346" s="14"/>
      <c r="K346" s="10">
        <f t="shared" si="23"/>
        <v>75.55</v>
      </c>
      <c r="L346" s="19">
        <f t="shared" si="24"/>
        <v>73.01599629032259</v>
      </c>
      <c r="M346" s="23">
        <v>34</v>
      </c>
      <c r="N346" s="23">
        <v>32</v>
      </c>
      <c r="O346" s="41" t="s">
        <v>56</v>
      </c>
      <c r="P346" s="24"/>
      <c r="Q346" s="24"/>
      <c r="R346" s="29"/>
    </row>
    <row r="347" spans="1:18" s="1" customFormat="1" x14ac:dyDescent="0.15">
      <c r="A347" s="7" t="s">
        <v>183</v>
      </c>
      <c r="B347" s="7" t="s">
        <v>210</v>
      </c>
      <c r="C347" s="11">
        <v>92.2</v>
      </c>
      <c r="D347" s="12">
        <v>2.5</v>
      </c>
      <c r="E347" s="10">
        <f t="shared" si="21"/>
        <v>94.7</v>
      </c>
      <c r="F347" s="11">
        <v>67.451612903225794</v>
      </c>
      <c r="G347" s="12"/>
      <c r="H347" s="10">
        <f t="shared" si="22"/>
        <v>67.451612903225794</v>
      </c>
      <c r="I347" s="11">
        <v>79.900000000000006</v>
      </c>
      <c r="J347" s="14"/>
      <c r="K347" s="10">
        <f t="shared" si="23"/>
        <v>79.900000000000006</v>
      </c>
      <c r="L347" s="19">
        <f t="shared" si="24"/>
        <v>72.783709677419338</v>
      </c>
      <c r="M347" s="23">
        <v>35</v>
      </c>
      <c r="N347" s="23">
        <v>40</v>
      </c>
      <c r="O347" s="41" t="s">
        <v>56</v>
      </c>
      <c r="P347" s="24"/>
      <c r="Q347" s="24"/>
      <c r="R347" s="29"/>
    </row>
    <row r="348" spans="1:18" s="1" customFormat="1" x14ac:dyDescent="0.15">
      <c r="A348" s="7" t="s">
        <v>183</v>
      </c>
      <c r="B348" s="7" t="s">
        <v>211</v>
      </c>
      <c r="C348" s="11">
        <v>92.2</v>
      </c>
      <c r="D348" s="12"/>
      <c r="E348" s="10">
        <f t="shared" si="21"/>
        <v>92.2</v>
      </c>
      <c r="F348" s="11">
        <v>69.161290322580598</v>
      </c>
      <c r="G348" s="12"/>
      <c r="H348" s="10">
        <f t="shared" si="22"/>
        <v>69.161290322580598</v>
      </c>
      <c r="I348" s="11">
        <v>70</v>
      </c>
      <c r="J348" s="14"/>
      <c r="K348" s="10">
        <f t="shared" si="23"/>
        <v>70</v>
      </c>
      <c r="L348" s="19">
        <f t="shared" si="24"/>
        <v>72.700967741935443</v>
      </c>
      <c r="M348" s="23">
        <v>36</v>
      </c>
      <c r="N348" s="23">
        <v>36</v>
      </c>
      <c r="O348" s="41" t="s">
        <v>56</v>
      </c>
      <c r="P348" s="24"/>
      <c r="Q348" s="24"/>
      <c r="R348" s="29"/>
    </row>
    <row r="349" spans="1:18" s="1" customFormat="1" x14ac:dyDescent="0.15">
      <c r="A349" s="7" t="s">
        <v>173</v>
      </c>
      <c r="B349" s="7" t="s">
        <v>212</v>
      </c>
      <c r="C349" s="11">
        <v>91.922219999999996</v>
      </c>
      <c r="D349" s="12"/>
      <c r="E349" s="10">
        <f t="shared" si="21"/>
        <v>91.922219999999996</v>
      </c>
      <c r="F349" s="11">
        <v>70.258064516128997</v>
      </c>
      <c r="G349" s="12"/>
      <c r="H349" s="10">
        <f t="shared" si="22"/>
        <v>70.258064516128997</v>
      </c>
      <c r="I349" s="11">
        <v>61.6</v>
      </c>
      <c r="J349" s="14"/>
      <c r="K349" s="10">
        <f t="shared" si="23"/>
        <v>61.6</v>
      </c>
      <c r="L349" s="19">
        <f t="shared" si="24"/>
        <v>72.641881387096745</v>
      </c>
      <c r="M349" s="23">
        <v>37</v>
      </c>
      <c r="N349" s="23">
        <v>31</v>
      </c>
      <c r="O349" s="41" t="s">
        <v>56</v>
      </c>
      <c r="P349" s="24"/>
      <c r="Q349" s="24"/>
      <c r="R349" s="29"/>
    </row>
    <row r="350" spans="1:18" s="1" customFormat="1" x14ac:dyDescent="0.15">
      <c r="A350" s="7" t="s">
        <v>177</v>
      </c>
      <c r="B350" s="7" t="s">
        <v>213</v>
      </c>
      <c r="C350" s="11">
        <v>92.838899999999995</v>
      </c>
      <c r="D350" s="12"/>
      <c r="E350" s="10">
        <f t="shared" si="21"/>
        <v>92.838899999999995</v>
      </c>
      <c r="F350" s="11">
        <v>69.612903225806406</v>
      </c>
      <c r="G350" s="12"/>
      <c r="H350" s="10">
        <f t="shared" si="22"/>
        <v>69.612903225806406</v>
      </c>
      <c r="I350" s="11">
        <v>63.2</v>
      </c>
      <c r="J350" s="14"/>
      <c r="K350" s="10">
        <f t="shared" si="23"/>
        <v>63.2</v>
      </c>
      <c r="L350" s="19">
        <f t="shared" si="24"/>
        <v>72.45551241935479</v>
      </c>
      <c r="M350" s="23">
        <v>38</v>
      </c>
      <c r="N350" s="23">
        <v>33</v>
      </c>
      <c r="O350" s="41" t="s">
        <v>56</v>
      </c>
      <c r="P350" s="24"/>
      <c r="Q350" s="24"/>
      <c r="R350" s="29"/>
    </row>
    <row r="351" spans="1:18" s="1" customFormat="1" x14ac:dyDescent="0.15">
      <c r="A351" s="7" t="s">
        <v>183</v>
      </c>
      <c r="B351" s="7" t="s">
        <v>214</v>
      </c>
      <c r="C351" s="11">
        <v>92.2</v>
      </c>
      <c r="D351" s="12"/>
      <c r="E351" s="10">
        <f t="shared" si="21"/>
        <v>92.2</v>
      </c>
      <c r="F351" s="11">
        <v>67.548387096774206</v>
      </c>
      <c r="G351" s="12"/>
      <c r="H351" s="10">
        <f t="shared" si="22"/>
        <v>67.548387096774206</v>
      </c>
      <c r="I351" s="11">
        <v>66.599999999999994</v>
      </c>
      <c r="J351" s="14"/>
      <c r="K351" s="10">
        <f t="shared" si="23"/>
        <v>66.599999999999994</v>
      </c>
      <c r="L351" s="19">
        <f t="shared" si="24"/>
        <v>71.15129032258065</v>
      </c>
      <c r="M351" s="23">
        <v>39</v>
      </c>
      <c r="N351" s="23">
        <v>39</v>
      </c>
      <c r="O351" s="41" t="s">
        <v>56</v>
      </c>
      <c r="P351" s="24"/>
      <c r="Q351" s="24"/>
      <c r="R351" s="29"/>
    </row>
    <row r="352" spans="1:18" s="1" customFormat="1" x14ac:dyDescent="0.15">
      <c r="A352" s="7" t="s">
        <v>177</v>
      </c>
      <c r="B352" s="7" t="s">
        <v>215</v>
      </c>
      <c r="C352" s="11">
        <v>93.838899999999995</v>
      </c>
      <c r="D352" s="12"/>
      <c r="E352" s="10">
        <f t="shared" si="21"/>
        <v>93.838899999999995</v>
      </c>
      <c r="F352" s="11">
        <v>68.419354838709694</v>
      </c>
      <c r="G352" s="12"/>
      <c r="H352" s="10">
        <f t="shared" si="22"/>
        <v>68.419354838709694</v>
      </c>
      <c r="I352" s="11">
        <v>54.8</v>
      </c>
      <c r="J352" s="14"/>
      <c r="K352" s="10">
        <f t="shared" si="23"/>
        <v>54.8</v>
      </c>
      <c r="L352" s="19">
        <f t="shared" si="24"/>
        <v>70.870351129032272</v>
      </c>
      <c r="M352" s="23">
        <v>40</v>
      </c>
      <c r="N352" s="23">
        <v>37</v>
      </c>
      <c r="O352" s="41" t="s">
        <v>56</v>
      </c>
      <c r="P352" s="24"/>
      <c r="Q352" s="24"/>
      <c r="R352" s="29"/>
    </row>
    <row r="353" spans="1:18" s="1" customFormat="1" x14ac:dyDescent="0.15">
      <c r="A353" s="7" t="s">
        <v>173</v>
      </c>
      <c r="B353" s="7" t="s">
        <v>216</v>
      </c>
      <c r="C353" s="11">
        <v>91.122219999999999</v>
      </c>
      <c r="D353" s="12"/>
      <c r="E353" s="10">
        <f t="shared" si="21"/>
        <v>91.122219999999999</v>
      </c>
      <c r="F353" s="11">
        <v>67.129032258064498</v>
      </c>
      <c r="G353" s="12"/>
      <c r="H353" s="10">
        <f t="shared" si="22"/>
        <v>67.129032258064498</v>
      </c>
      <c r="I353" s="11">
        <v>68.2</v>
      </c>
      <c r="J353" s="14"/>
      <c r="K353" s="10">
        <f t="shared" si="23"/>
        <v>68.2</v>
      </c>
      <c r="L353" s="19">
        <f t="shared" si="24"/>
        <v>70.835107193548367</v>
      </c>
      <c r="M353" s="23">
        <v>41</v>
      </c>
      <c r="N353" s="23">
        <v>41</v>
      </c>
      <c r="O353" s="41" t="s">
        <v>56</v>
      </c>
      <c r="P353" s="24"/>
      <c r="Q353" s="24"/>
      <c r="R353" s="29"/>
    </row>
    <row r="354" spans="1:18" s="1" customFormat="1" x14ac:dyDescent="0.15">
      <c r="A354" s="7" t="s">
        <v>183</v>
      </c>
      <c r="B354" s="7" t="s">
        <v>217</v>
      </c>
      <c r="C354" s="11">
        <v>92.2</v>
      </c>
      <c r="D354" s="12">
        <v>2.75</v>
      </c>
      <c r="E354" s="10">
        <f t="shared" si="21"/>
        <v>94.95</v>
      </c>
      <c r="F354" s="11">
        <v>64.225806451612897</v>
      </c>
      <c r="G354" s="12"/>
      <c r="H354" s="10">
        <f t="shared" si="22"/>
        <v>64.225806451612897</v>
      </c>
      <c r="I354" s="11">
        <v>81.8</v>
      </c>
      <c r="J354" s="14"/>
      <c r="K354" s="10">
        <f t="shared" si="23"/>
        <v>81.8</v>
      </c>
      <c r="L354" s="19">
        <f t="shared" si="24"/>
        <v>70.591854838709679</v>
      </c>
      <c r="M354" s="23">
        <v>42</v>
      </c>
      <c r="N354" s="23">
        <v>45</v>
      </c>
      <c r="O354" s="41" t="s">
        <v>56</v>
      </c>
      <c r="P354" s="24"/>
      <c r="Q354" s="24"/>
      <c r="R354" s="29"/>
    </row>
    <row r="355" spans="1:18" s="1" customFormat="1" x14ac:dyDescent="0.15">
      <c r="A355" s="7" t="s">
        <v>183</v>
      </c>
      <c r="B355" s="7" t="s">
        <v>218</v>
      </c>
      <c r="C355" s="11">
        <v>91.8</v>
      </c>
      <c r="D355" s="12"/>
      <c r="E355" s="10">
        <f t="shared" ref="E355:E378" si="25">C355+D355</f>
        <v>91.8</v>
      </c>
      <c r="F355" s="11">
        <v>65.935483870967701</v>
      </c>
      <c r="G355" s="12"/>
      <c r="H355" s="10">
        <f t="shared" si="22"/>
        <v>65.935483870967701</v>
      </c>
      <c r="I355" s="11">
        <v>72.8</v>
      </c>
      <c r="J355" s="14"/>
      <c r="K355" s="10">
        <f t="shared" si="23"/>
        <v>72.8</v>
      </c>
      <c r="L355" s="19">
        <f t="shared" si="24"/>
        <v>70.501612903225777</v>
      </c>
      <c r="M355" s="23">
        <v>43</v>
      </c>
      <c r="N355" s="23">
        <v>42</v>
      </c>
      <c r="O355" s="41" t="s">
        <v>56</v>
      </c>
      <c r="P355" s="24"/>
      <c r="Q355" s="24"/>
      <c r="R355" s="29"/>
    </row>
    <row r="356" spans="1:18" s="1" customFormat="1" x14ac:dyDescent="0.15">
      <c r="A356" s="7" t="s">
        <v>173</v>
      </c>
      <c r="B356" s="7" t="s">
        <v>219</v>
      </c>
      <c r="C356" s="11">
        <v>91.322220000000002</v>
      </c>
      <c r="D356" s="12"/>
      <c r="E356" s="10">
        <f t="shared" si="25"/>
        <v>91.322220000000002</v>
      </c>
      <c r="F356" s="11">
        <v>65.935483870967701</v>
      </c>
      <c r="G356" s="12"/>
      <c r="H356" s="10">
        <f t="shared" si="22"/>
        <v>65.935483870967701</v>
      </c>
      <c r="I356" s="11">
        <v>69.3</v>
      </c>
      <c r="J356" s="14"/>
      <c r="K356" s="10">
        <f t="shared" si="23"/>
        <v>69.3</v>
      </c>
      <c r="L356" s="19">
        <f t="shared" si="24"/>
        <v>70.079945903225777</v>
      </c>
      <c r="M356" s="23">
        <v>44</v>
      </c>
      <c r="N356" s="23">
        <v>43</v>
      </c>
      <c r="O356" s="41" t="s">
        <v>56</v>
      </c>
      <c r="P356" s="24"/>
      <c r="Q356" s="24"/>
      <c r="R356" s="29"/>
    </row>
    <row r="357" spans="1:18" s="1" customFormat="1" x14ac:dyDescent="0.15">
      <c r="A357" s="7" t="s">
        <v>183</v>
      </c>
      <c r="B357" s="7" t="s">
        <v>220</v>
      </c>
      <c r="C357" s="11">
        <v>91.8</v>
      </c>
      <c r="D357" s="12"/>
      <c r="E357" s="10">
        <f t="shared" si="25"/>
        <v>91.8</v>
      </c>
      <c r="F357" s="11">
        <v>64.290322580645196</v>
      </c>
      <c r="G357" s="12"/>
      <c r="H357" s="10">
        <f t="shared" si="22"/>
        <v>64.290322580645196</v>
      </c>
      <c r="I357" s="11">
        <v>64.7</v>
      </c>
      <c r="J357" s="14"/>
      <c r="K357" s="10">
        <f t="shared" si="23"/>
        <v>64.7</v>
      </c>
      <c r="L357" s="19">
        <f t="shared" si="24"/>
        <v>68.457741935483895</v>
      </c>
      <c r="M357" s="23">
        <v>45</v>
      </c>
      <c r="N357" s="23">
        <v>44</v>
      </c>
      <c r="O357" s="41" t="s">
        <v>56</v>
      </c>
      <c r="P357" s="24"/>
      <c r="Q357" s="24"/>
      <c r="R357" s="29"/>
    </row>
    <row r="358" spans="1:18" s="1" customFormat="1" x14ac:dyDescent="0.15">
      <c r="A358" s="7" t="s">
        <v>173</v>
      </c>
      <c r="B358" s="7" t="s">
        <v>221</v>
      </c>
      <c r="C358" s="11">
        <v>90.922219999999996</v>
      </c>
      <c r="D358" s="12"/>
      <c r="E358" s="10">
        <f t="shared" si="25"/>
        <v>90.922219999999996</v>
      </c>
      <c r="F358" s="11">
        <v>63.677419354838698</v>
      </c>
      <c r="G358" s="12"/>
      <c r="H358" s="10">
        <f t="shared" ref="H358:H364" si="26">F358+G358</f>
        <v>63.677419354838698</v>
      </c>
      <c r="I358" s="11">
        <v>60.1</v>
      </c>
      <c r="J358" s="14"/>
      <c r="K358" s="10">
        <f t="shared" si="23"/>
        <v>60.1</v>
      </c>
      <c r="L358" s="19">
        <f t="shared" si="24"/>
        <v>67.406397516129033</v>
      </c>
      <c r="M358" s="23">
        <v>46</v>
      </c>
      <c r="N358" s="23">
        <v>46</v>
      </c>
      <c r="O358" s="41" t="s">
        <v>56</v>
      </c>
      <c r="P358" s="24"/>
      <c r="Q358" s="24"/>
      <c r="R358" s="29"/>
    </row>
    <row r="359" spans="1:18" s="1" customFormat="1" x14ac:dyDescent="0.15">
      <c r="A359" s="7" t="s">
        <v>173</v>
      </c>
      <c r="B359" s="7" t="s">
        <v>222</v>
      </c>
      <c r="C359" s="11">
        <v>91.122219999999999</v>
      </c>
      <c r="D359" s="12"/>
      <c r="E359" s="10">
        <f t="shared" si="25"/>
        <v>91.122219999999999</v>
      </c>
      <c r="F359" s="11">
        <v>62.806451612903203</v>
      </c>
      <c r="G359" s="12"/>
      <c r="H359" s="10">
        <f t="shared" si="26"/>
        <v>62.806451612903203</v>
      </c>
      <c r="I359" s="11">
        <v>65.8</v>
      </c>
      <c r="J359" s="14"/>
      <c r="K359" s="10">
        <f t="shared" si="23"/>
        <v>65.8</v>
      </c>
      <c r="L359" s="19">
        <f t="shared" si="24"/>
        <v>67.353171709677397</v>
      </c>
      <c r="M359" s="23">
        <v>47</v>
      </c>
      <c r="N359" s="23">
        <v>47</v>
      </c>
      <c r="O359" s="41" t="s">
        <v>56</v>
      </c>
      <c r="P359" s="24"/>
      <c r="Q359" s="24"/>
      <c r="R359" s="29"/>
    </row>
    <row r="360" spans="1:18" s="1" customFormat="1" x14ac:dyDescent="0.15">
      <c r="A360" s="7" t="s">
        <v>183</v>
      </c>
      <c r="B360" s="7" t="s">
        <v>223</v>
      </c>
      <c r="C360" s="11">
        <v>91.8</v>
      </c>
      <c r="D360" s="12"/>
      <c r="E360" s="10">
        <f t="shared" si="25"/>
        <v>91.8</v>
      </c>
      <c r="F360" s="11">
        <v>61.677419354838698</v>
      </c>
      <c r="G360" s="12"/>
      <c r="H360" s="10">
        <f t="shared" si="26"/>
        <v>61.677419354838698</v>
      </c>
      <c r="I360" s="11">
        <v>72.400000000000006</v>
      </c>
      <c r="J360" s="14"/>
      <c r="K360" s="10">
        <f t="shared" si="23"/>
        <v>72.400000000000006</v>
      </c>
      <c r="L360" s="19">
        <f t="shared" si="24"/>
        <v>67.268064516129016</v>
      </c>
      <c r="M360" s="23">
        <v>48</v>
      </c>
      <c r="N360" s="23">
        <v>48</v>
      </c>
      <c r="O360" s="41" t="s">
        <v>56</v>
      </c>
      <c r="P360" s="24"/>
      <c r="Q360" s="24"/>
      <c r="R360" s="29"/>
    </row>
    <row r="361" spans="1:18" s="1" customFormat="1" x14ac:dyDescent="0.15">
      <c r="A361" s="7" t="s">
        <v>173</v>
      </c>
      <c r="B361" s="7" t="s">
        <v>224</v>
      </c>
      <c r="C361" s="11">
        <v>91.322220000000002</v>
      </c>
      <c r="D361" s="12"/>
      <c r="E361" s="10">
        <f t="shared" si="25"/>
        <v>91.322220000000002</v>
      </c>
      <c r="F361" s="11">
        <v>60.5161290322581</v>
      </c>
      <c r="G361" s="12"/>
      <c r="H361" s="10">
        <f t="shared" si="26"/>
        <v>60.5161290322581</v>
      </c>
      <c r="I361" s="11">
        <v>64.8</v>
      </c>
      <c r="J361" s="14"/>
      <c r="K361" s="10">
        <f t="shared" si="23"/>
        <v>64.8</v>
      </c>
      <c r="L361" s="19">
        <f t="shared" si="24"/>
        <v>65.565429774193575</v>
      </c>
      <c r="M361" s="23">
        <v>49</v>
      </c>
      <c r="N361" s="23">
        <v>49</v>
      </c>
      <c r="O361" s="41" t="s">
        <v>56</v>
      </c>
      <c r="P361" s="24"/>
      <c r="Q361" s="24"/>
      <c r="R361" s="29"/>
    </row>
    <row r="362" spans="1:18" s="1" customFormat="1" x14ac:dyDescent="0.15">
      <c r="A362" s="7" t="s">
        <v>173</v>
      </c>
      <c r="B362" s="7" t="s">
        <v>225</v>
      </c>
      <c r="C362" s="11">
        <v>91.122219999999999</v>
      </c>
      <c r="D362" s="12"/>
      <c r="E362" s="10">
        <f t="shared" si="25"/>
        <v>91.122219999999999</v>
      </c>
      <c r="F362" s="11">
        <v>57</v>
      </c>
      <c r="G362" s="12"/>
      <c r="H362" s="10">
        <f t="shared" si="26"/>
        <v>57</v>
      </c>
      <c r="I362" s="11">
        <v>76.5</v>
      </c>
      <c r="J362" s="14"/>
      <c r="K362" s="10">
        <f t="shared" si="23"/>
        <v>76.5</v>
      </c>
      <c r="L362" s="19">
        <f t="shared" si="24"/>
        <v>64.068332999999996</v>
      </c>
      <c r="M362" s="23">
        <v>50</v>
      </c>
      <c r="N362" s="23">
        <v>50</v>
      </c>
      <c r="O362" s="41" t="s">
        <v>56</v>
      </c>
      <c r="P362" s="24"/>
      <c r="Q362" s="24"/>
      <c r="R362" s="29"/>
    </row>
    <row r="363" spans="1:18" s="1" customFormat="1" x14ac:dyDescent="0.15">
      <c r="A363" s="7" t="s">
        <v>173</v>
      </c>
      <c r="B363" s="7" t="s">
        <v>226</v>
      </c>
      <c r="C363" s="11">
        <v>90.722219999999993</v>
      </c>
      <c r="D363" s="12"/>
      <c r="E363" s="10">
        <f t="shared" si="25"/>
        <v>90.722219999999993</v>
      </c>
      <c r="F363" s="11">
        <v>50.774193548387103</v>
      </c>
      <c r="G363" s="12"/>
      <c r="H363" s="10">
        <f t="shared" si="26"/>
        <v>50.774193548387103</v>
      </c>
      <c r="I363" s="11">
        <v>79.849999999999994</v>
      </c>
      <c r="J363" s="14"/>
      <c r="K363" s="10">
        <f t="shared" si="23"/>
        <v>79.849999999999994</v>
      </c>
      <c r="L363" s="19">
        <f t="shared" si="24"/>
        <v>59.673978161290322</v>
      </c>
      <c r="M363" s="23">
        <v>51</v>
      </c>
      <c r="N363" s="23">
        <v>51</v>
      </c>
      <c r="O363" s="41" t="s">
        <v>56</v>
      </c>
      <c r="P363" s="24"/>
      <c r="Q363" s="24"/>
      <c r="R363" s="29"/>
    </row>
    <row r="364" spans="1:18" s="1" customFormat="1" x14ac:dyDescent="0.15">
      <c r="A364" s="7" t="s">
        <v>183</v>
      </c>
      <c r="B364" s="7" t="s">
        <v>227</v>
      </c>
      <c r="C364" s="11">
        <v>89.4</v>
      </c>
      <c r="D364" s="12"/>
      <c r="E364" s="10">
        <f t="shared" si="25"/>
        <v>89.4</v>
      </c>
      <c r="F364" s="11">
        <v>37.193548387096797</v>
      </c>
      <c r="G364" s="12"/>
      <c r="H364" s="10">
        <f t="shared" si="26"/>
        <v>37.193548387096797</v>
      </c>
      <c r="I364" s="11">
        <v>0</v>
      </c>
      <c r="J364" s="14"/>
      <c r="K364" s="10">
        <f t="shared" si="23"/>
        <v>0</v>
      </c>
      <c r="L364" s="19">
        <f t="shared" si="24"/>
        <v>41.305161290322602</v>
      </c>
      <c r="M364" s="23">
        <v>52</v>
      </c>
      <c r="N364" s="23">
        <v>52</v>
      </c>
      <c r="O364" s="41" t="s">
        <v>56</v>
      </c>
      <c r="P364" s="24"/>
      <c r="Q364" s="24"/>
      <c r="R364" s="29"/>
    </row>
    <row r="365" spans="1:18" s="1" customFormat="1" ht="14.25" x14ac:dyDescent="0.2">
      <c r="A365" s="42" t="s">
        <v>228</v>
      </c>
      <c r="B365" s="43" t="s">
        <v>229</v>
      </c>
      <c r="C365" s="44">
        <v>92</v>
      </c>
      <c r="D365" s="45">
        <v>0.5</v>
      </c>
      <c r="E365" s="43">
        <f t="shared" si="25"/>
        <v>92.5</v>
      </c>
      <c r="F365" s="46">
        <v>91.381818179999996</v>
      </c>
      <c r="G365" s="46">
        <v>5.4</v>
      </c>
      <c r="H365" s="46">
        <v>96.781818180000002</v>
      </c>
      <c r="I365" s="46">
        <v>79.05</v>
      </c>
      <c r="J365" s="45"/>
      <c r="K365" s="46">
        <v>79.05</v>
      </c>
      <c r="L365" s="46">
        <v>94.366363640000003</v>
      </c>
      <c r="M365" s="45">
        <v>1</v>
      </c>
      <c r="N365" s="45">
        <v>2</v>
      </c>
      <c r="O365" s="32" t="s">
        <v>230</v>
      </c>
      <c r="P365" s="32" t="s">
        <v>22</v>
      </c>
      <c r="Q365" s="32"/>
      <c r="R365" s="32" t="s">
        <v>65</v>
      </c>
    </row>
    <row r="366" spans="1:18" s="1" customFormat="1" ht="14.25" x14ac:dyDescent="0.2">
      <c r="A366" s="42" t="s">
        <v>231</v>
      </c>
      <c r="B366" s="43" t="s">
        <v>232</v>
      </c>
      <c r="C366" s="43">
        <v>95.5</v>
      </c>
      <c r="D366" s="43">
        <v>2.95</v>
      </c>
      <c r="E366" s="43">
        <f t="shared" si="25"/>
        <v>98.45</v>
      </c>
      <c r="F366" s="46">
        <v>89.509090909999998</v>
      </c>
      <c r="G366" s="46">
        <v>3</v>
      </c>
      <c r="H366" s="46">
        <v>92.509090909999998</v>
      </c>
      <c r="I366" s="46">
        <v>84.05</v>
      </c>
      <c r="J366" s="43"/>
      <c r="K366" s="46">
        <v>84.05</v>
      </c>
      <c r="L366" s="46">
        <v>92.554318179999996</v>
      </c>
      <c r="M366" s="45">
        <v>2</v>
      </c>
      <c r="N366" s="45">
        <v>4</v>
      </c>
      <c r="O366" s="32" t="s">
        <v>230</v>
      </c>
      <c r="P366" s="32" t="s">
        <v>22</v>
      </c>
      <c r="Q366" s="32"/>
      <c r="R366" s="32" t="s">
        <v>29</v>
      </c>
    </row>
    <row r="367" spans="1:18" s="1" customFormat="1" ht="14.25" x14ac:dyDescent="0.2">
      <c r="A367" s="42" t="s">
        <v>233</v>
      </c>
      <c r="B367" s="43" t="s">
        <v>234</v>
      </c>
      <c r="C367" s="44">
        <v>93.5</v>
      </c>
      <c r="D367" s="45">
        <v>2.2999999999999998</v>
      </c>
      <c r="E367" s="43">
        <f t="shared" si="25"/>
        <v>95.8</v>
      </c>
      <c r="F367" s="46">
        <v>89.654545450000001</v>
      </c>
      <c r="G367" s="46">
        <v>4.0999999999999996</v>
      </c>
      <c r="H367" s="46">
        <v>93.754545449999995</v>
      </c>
      <c r="I367" s="46">
        <v>76.849999999999994</v>
      </c>
      <c r="J367" s="45"/>
      <c r="K367" s="46">
        <v>76.849999999999994</v>
      </c>
      <c r="L367" s="46">
        <v>92.370909089999998</v>
      </c>
      <c r="M367" s="45">
        <v>3</v>
      </c>
      <c r="N367" s="45">
        <v>3</v>
      </c>
      <c r="O367" s="32" t="s">
        <v>230</v>
      </c>
      <c r="P367" s="32" t="s">
        <v>22</v>
      </c>
      <c r="Q367" s="32"/>
      <c r="R367" s="32" t="s">
        <v>29</v>
      </c>
    </row>
    <row r="368" spans="1:18" s="1" customFormat="1" ht="14.25" x14ac:dyDescent="0.2">
      <c r="A368" s="42" t="s">
        <v>228</v>
      </c>
      <c r="B368" s="43" t="s">
        <v>235</v>
      </c>
      <c r="C368" s="44">
        <v>92.5</v>
      </c>
      <c r="D368" s="45">
        <v>0.3</v>
      </c>
      <c r="E368" s="43">
        <f t="shared" si="25"/>
        <v>92.8</v>
      </c>
      <c r="F368" s="46">
        <v>91.763636360000007</v>
      </c>
      <c r="G368" s="46">
        <v>1.5</v>
      </c>
      <c r="H368" s="46">
        <v>93.263636360000007</v>
      </c>
      <c r="I368" s="46">
        <v>72.75</v>
      </c>
      <c r="J368" s="45"/>
      <c r="K368" s="46">
        <v>72.75</v>
      </c>
      <c r="L368" s="46">
        <v>91.142727269999995</v>
      </c>
      <c r="M368" s="45">
        <v>4</v>
      </c>
      <c r="N368" s="45">
        <v>1</v>
      </c>
      <c r="O368" s="32" t="s">
        <v>230</v>
      </c>
      <c r="P368" s="32" t="s">
        <v>22</v>
      </c>
      <c r="Q368" s="32"/>
      <c r="R368" s="32" t="s">
        <v>65</v>
      </c>
    </row>
    <row r="369" spans="1:18" s="1" customFormat="1" ht="14.25" x14ac:dyDescent="0.2">
      <c r="A369" s="42" t="s">
        <v>228</v>
      </c>
      <c r="B369" s="43" t="s">
        <v>236</v>
      </c>
      <c r="C369" s="44">
        <v>94.5</v>
      </c>
      <c r="D369" s="45">
        <v>4.3499999999999996</v>
      </c>
      <c r="E369" s="43">
        <f t="shared" si="25"/>
        <v>98.85</v>
      </c>
      <c r="F369" s="46">
        <v>85.581818179999999</v>
      </c>
      <c r="G369" s="46">
        <v>3.35</v>
      </c>
      <c r="H369" s="46">
        <v>88.931818179999993</v>
      </c>
      <c r="I369" s="46">
        <v>77.599999999999994</v>
      </c>
      <c r="J369" s="45"/>
      <c r="K369" s="46">
        <v>85.3</v>
      </c>
      <c r="L369" s="46">
        <v>90.034999999999997</v>
      </c>
      <c r="M369" s="45">
        <v>5</v>
      </c>
      <c r="N369" s="45">
        <v>11</v>
      </c>
      <c r="O369" s="32" t="s">
        <v>230</v>
      </c>
      <c r="P369" s="32" t="s">
        <v>22</v>
      </c>
      <c r="R369" s="32"/>
    </row>
    <row r="370" spans="1:18" s="1" customFormat="1" ht="14.25" x14ac:dyDescent="0.2">
      <c r="A370" s="42" t="s">
        <v>228</v>
      </c>
      <c r="B370" s="43" t="s">
        <v>237</v>
      </c>
      <c r="C370" s="44">
        <v>95</v>
      </c>
      <c r="D370" s="45">
        <v>1.75</v>
      </c>
      <c r="E370" s="43">
        <f t="shared" si="25"/>
        <v>96.75</v>
      </c>
      <c r="F370" s="46">
        <v>88.6</v>
      </c>
      <c r="G370" s="46">
        <v>1.75</v>
      </c>
      <c r="H370" s="46">
        <v>90.35</v>
      </c>
      <c r="I370" s="46">
        <v>85.3</v>
      </c>
      <c r="J370" s="45"/>
      <c r="K370" s="46">
        <v>77.599999999999994</v>
      </c>
      <c r="L370" s="46">
        <v>90.056363640000001</v>
      </c>
      <c r="M370" s="45">
        <v>6</v>
      </c>
      <c r="N370" s="45">
        <v>5</v>
      </c>
      <c r="O370" s="32" t="s">
        <v>230</v>
      </c>
      <c r="P370" s="32" t="s">
        <v>27</v>
      </c>
      <c r="Q370" s="32"/>
      <c r="R370" s="32" t="s">
        <v>24</v>
      </c>
    </row>
    <row r="371" spans="1:18" s="1" customFormat="1" ht="14.25" x14ac:dyDescent="0.2">
      <c r="A371" s="42" t="s">
        <v>231</v>
      </c>
      <c r="B371" s="43" t="s">
        <v>238</v>
      </c>
      <c r="C371" s="43">
        <v>96.5</v>
      </c>
      <c r="D371" s="43">
        <v>1.25</v>
      </c>
      <c r="E371" s="43">
        <f t="shared" si="25"/>
        <v>97.75</v>
      </c>
      <c r="F371" s="46">
        <v>86.254545449999995</v>
      </c>
      <c r="G371" s="46">
        <v>3.1</v>
      </c>
      <c r="H371" s="46">
        <v>89.354545450000003</v>
      </c>
      <c r="I371" s="46">
        <v>81.25</v>
      </c>
      <c r="J371" s="43"/>
      <c r="K371" s="46">
        <v>81.25</v>
      </c>
      <c r="L371" s="46">
        <v>89.803409090000002</v>
      </c>
      <c r="M371" s="45">
        <v>7</v>
      </c>
      <c r="N371" s="45">
        <v>8</v>
      </c>
      <c r="O371" s="32" t="s">
        <v>230</v>
      </c>
      <c r="P371" s="32" t="s">
        <v>27</v>
      </c>
      <c r="Q371" s="32"/>
      <c r="R371" s="32" t="s">
        <v>29</v>
      </c>
    </row>
    <row r="372" spans="1:18" s="1" customFormat="1" ht="14.25" x14ac:dyDescent="0.2">
      <c r="A372" s="42" t="s">
        <v>231</v>
      </c>
      <c r="B372" s="43" t="s">
        <v>239</v>
      </c>
      <c r="C372" s="43">
        <v>94</v>
      </c>
      <c r="D372" s="43">
        <v>4.25</v>
      </c>
      <c r="E372" s="43">
        <f t="shared" si="25"/>
        <v>98.25</v>
      </c>
      <c r="F372" s="46">
        <v>85.618181820000004</v>
      </c>
      <c r="G372" s="46">
        <v>3</v>
      </c>
      <c r="H372" s="46">
        <v>88.618181820000004</v>
      </c>
      <c r="I372" s="46">
        <v>82.95</v>
      </c>
      <c r="J372" s="43">
        <v>0.1</v>
      </c>
      <c r="K372" s="46">
        <v>83.05</v>
      </c>
      <c r="L372" s="46">
        <v>89.506136359999999</v>
      </c>
      <c r="M372" s="45">
        <v>8</v>
      </c>
      <c r="N372" s="45">
        <v>10</v>
      </c>
      <c r="O372" s="32" t="s">
        <v>230</v>
      </c>
      <c r="P372" s="32" t="s">
        <v>27</v>
      </c>
      <c r="Q372" s="32"/>
      <c r="R372" s="32" t="s">
        <v>29</v>
      </c>
    </row>
    <row r="373" spans="1:18" s="1" customFormat="1" ht="14.25" x14ac:dyDescent="0.2">
      <c r="A373" s="42" t="s">
        <v>231</v>
      </c>
      <c r="B373" s="43" t="s">
        <v>240</v>
      </c>
      <c r="C373" s="43">
        <v>94.5</v>
      </c>
      <c r="D373" s="43"/>
      <c r="E373" s="43">
        <f t="shared" si="25"/>
        <v>94.5</v>
      </c>
      <c r="F373" s="46">
        <v>87.654545450000001</v>
      </c>
      <c r="G373" s="46">
        <v>1.75</v>
      </c>
      <c r="H373" s="46">
        <v>89.404545450000001</v>
      </c>
      <c r="I373" s="46">
        <v>82.775000000000006</v>
      </c>
      <c r="J373" s="43"/>
      <c r="K373" s="46">
        <v>82.775000000000006</v>
      </c>
      <c r="L373" s="46">
        <v>89.505909090000003</v>
      </c>
      <c r="M373" s="45">
        <v>9</v>
      </c>
      <c r="N373" s="45">
        <v>6</v>
      </c>
      <c r="O373" s="32" t="s">
        <v>230</v>
      </c>
      <c r="P373" s="32" t="s">
        <v>27</v>
      </c>
      <c r="Q373" s="32"/>
      <c r="R373" s="32" t="s">
        <v>29</v>
      </c>
    </row>
    <row r="374" spans="1:18" s="1" customFormat="1" ht="14.25" x14ac:dyDescent="0.2">
      <c r="A374" s="42" t="s">
        <v>228</v>
      </c>
      <c r="B374" s="43" t="s">
        <v>241</v>
      </c>
      <c r="C374" s="44">
        <v>92</v>
      </c>
      <c r="D374" s="45">
        <v>2.2999999999999998</v>
      </c>
      <c r="E374" s="43">
        <f t="shared" si="25"/>
        <v>94.3</v>
      </c>
      <c r="F374" s="46">
        <v>83.509090909999998</v>
      </c>
      <c r="G374" s="46">
        <v>5.8</v>
      </c>
      <c r="H374" s="46">
        <v>89.309090909999995</v>
      </c>
      <c r="I374" s="46">
        <v>82.875</v>
      </c>
      <c r="J374" s="45"/>
      <c r="K374" s="46">
        <v>82.875</v>
      </c>
      <c r="L374" s="46">
        <v>89.414318179999995</v>
      </c>
      <c r="M374" s="45">
        <v>10</v>
      </c>
      <c r="N374" s="45">
        <v>19</v>
      </c>
      <c r="O374" s="32" t="s">
        <v>230</v>
      </c>
      <c r="P374" s="32" t="s">
        <v>27</v>
      </c>
      <c r="Q374" s="32"/>
      <c r="R374" s="32"/>
    </row>
    <row r="375" spans="1:18" s="1" customFormat="1" ht="14.25" x14ac:dyDescent="0.2">
      <c r="A375" s="42" t="s">
        <v>231</v>
      </c>
      <c r="B375" s="43" t="s">
        <v>242</v>
      </c>
      <c r="C375" s="43">
        <v>95.5</v>
      </c>
      <c r="D375" s="43">
        <v>0.5</v>
      </c>
      <c r="E375" s="43">
        <f t="shared" si="25"/>
        <v>96</v>
      </c>
      <c r="F375" s="46">
        <v>85.381818179999996</v>
      </c>
      <c r="G375" s="46">
        <v>3</v>
      </c>
      <c r="H375" s="46">
        <v>88.381818179999996</v>
      </c>
      <c r="I375" s="46">
        <v>83.25</v>
      </c>
      <c r="J375" s="43">
        <v>2</v>
      </c>
      <c r="K375" s="46">
        <v>85.25</v>
      </c>
      <c r="L375" s="46">
        <v>89.211363640000002</v>
      </c>
      <c r="M375" s="45">
        <v>11</v>
      </c>
      <c r="N375" s="45">
        <v>13</v>
      </c>
      <c r="O375" s="32" t="s">
        <v>230</v>
      </c>
      <c r="P375" s="32" t="s">
        <v>27</v>
      </c>
      <c r="Q375" s="32"/>
      <c r="R375" s="32"/>
    </row>
    <row r="376" spans="1:18" s="1" customFormat="1" ht="14.25" x14ac:dyDescent="0.2">
      <c r="A376" s="42" t="s">
        <v>231</v>
      </c>
      <c r="B376" s="43" t="s">
        <v>243</v>
      </c>
      <c r="C376" s="43">
        <v>95</v>
      </c>
      <c r="D376" s="43">
        <v>1.7</v>
      </c>
      <c r="E376" s="43">
        <f t="shared" si="25"/>
        <v>96.7</v>
      </c>
      <c r="F376" s="46">
        <v>82.272727270000004</v>
      </c>
      <c r="G376" s="46">
        <v>7.85</v>
      </c>
      <c r="H376" s="46">
        <v>90.122727269999999</v>
      </c>
      <c r="I376" s="46">
        <v>65</v>
      </c>
      <c r="J376" s="43"/>
      <c r="K376" s="46">
        <v>65</v>
      </c>
      <c r="L376" s="46">
        <v>88.597045449999996</v>
      </c>
      <c r="M376" s="45">
        <v>12</v>
      </c>
      <c r="N376" s="45">
        <v>27</v>
      </c>
      <c r="O376" s="32" t="s">
        <v>230</v>
      </c>
      <c r="P376" s="32" t="s">
        <v>27</v>
      </c>
      <c r="Q376" s="32"/>
      <c r="R376" s="32"/>
    </row>
    <row r="377" spans="1:18" s="1" customFormat="1" ht="14.25" x14ac:dyDescent="0.2">
      <c r="A377" s="42" t="s">
        <v>233</v>
      </c>
      <c r="B377" s="43" t="s">
        <v>244</v>
      </c>
      <c r="C377" s="44">
        <v>93.5</v>
      </c>
      <c r="D377" s="45">
        <v>2.1</v>
      </c>
      <c r="E377" s="43">
        <f t="shared" si="25"/>
        <v>95.6</v>
      </c>
      <c r="F377" s="46">
        <v>84.618181820000004</v>
      </c>
      <c r="G377" s="46">
        <v>3</v>
      </c>
      <c r="H377" s="46">
        <v>87.618181820000004</v>
      </c>
      <c r="I377" s="46">
        <v>85.025000000000006</v>
      </c>
      <c r="J377" s="45"/>
      <c r="K377" s="46">
        <v>85.025000000000006</v>
      </c>
      <c r="L377" s="46">
        <v>88.556136359999996</v>
      </c>
      <c r="M377" s="45">
        <v>13</v>
      </c>
      <c r="N377" s="45">
        <v>15</v>
      </c>
      <c r="O377" s="32" t="s">
        <v>230</v>
      </c>
      <c r="P377" s="32" t="s">
        <v>27</v>
      </c>
      <c r="Q377" s="32"/>
      <c r="R377" s="32"/>
    </row>
    <row r="378" spans="1:18" s="1" customFormat="1" ht="14.25" x14ac:dyDescent="0.2">
      <c r="A378" s="42" t="s">
        <v>233</v>
      </c>
      <c r="B378" s="43" t="s">
        <v>245</v>
      </c>
      <c r="C378" s="44">
        <v>92.5</v>
      </c>
      <c r="D378" s="45"/>
      <c r="E378" s="43">
        <f t="shared" si="25"/>
        <v>92.5</v>
      </c>
      <c r="F378" s="46">
        <v>85.490909090000002</v>
      </c>
      <c r="G378" s="46">
        <v>3</v>
      </c>
      <c r="H378" s="46">
        <v>88.490909090000002</v>
      </c>
      <c r="I378" s="46">
        <v>81.55</v>
      </c>
      <c r="J378" s="45"/>
      <c r="K378" s="46">
        <v>81.55</v>
      </c>
      <c r="L378" s="46">
        <v>88.398181820000005</v>
      </c>
      <c r="M378" s="45">
        <v>14</v>
      </c>
      <c r="N378" s="45">
        <v>12</v>
      </c>
      <c r="O378" s="32" t="s">
        <v>230</v>
      </c>
      <c r="P378" s="32" t="s">
        <v>27</v>
      </c>
      <c r="Q378" s="32"/>
      <c r="R378" s="32"/>
    </row>
    <row r="379" spans="1:18" s="1" customFormat="1" ht="14.25" x14ac:dyDescent="0.2">
      <c r="A379" s="42" t="s">
        <v>233</v>
      </c>
      <c r="B379" s="43" t="s">
        <v>246</v>
      </c>
      <c r="C379" s="44">
        <v>93.5</v>
      </c>
      <c r="D379" s="45">
        <v>8.3000000000000007</v>
      </c>
      <c r="E379" s="43">
        <v>100</v>
      </c>
      <c r="F379" s="46">
        <v>82.490909090000002</v>
      </c>
      <c r="G379" s="46">
        <v>3.45</v>
      </c>
      <c r="H379" s="46">
        <v>85.940909090000005</v>
      </c>
      <c r="I379" s="46">
        <v>87.25</v>
      </c>
      <c r="J379" s="45"/>
      <c r="K379" s="46">
        <v>87.25</v>
      </c>
      <c r="L379" s="46">
        <v>88.180681820000004</v>
      </c>
      <c r="M379" s="45">
        <v>15</v>
      </c>
      <c r="N379" s="45">
        <v>26</v>
      </c>
      <c r="O379" s="32" t="s">
        <v>230</v>
      </c>
      <c r="P379" s="32" t="s">
        <v>27</v>
      </c>
      <c r="Q379" s="32"/>
      <c r="R379" s="32"/>
    </row>
    <row r="380" spans="1:18" s="1" customFormat="1" ht="14.25" x14ac:dyDescent="0.2">
      <c r="A380" s="42" t="s">
        <v>228</v>
      </c>
      <c r="B380" s="43" t="s">
        <v>247</v>
      </c>
      <c r="C380" s="44">
        <v>93.5</v>
      </c>
      <c r="D380" s="45">
        <v>1.05</v>
      </c>
      <c r="E380" s="43">
        <f t="shared" ref="E380:E401" si="27">C380+D380</f>
        <v>94.55</v>
      </c>
      <c r="F380" s="46">
        <v>82.727272729999996</v>
      </c>
      <c r="G380" s="46">
        <v>3.5</v>
      </c>
      <c r="H380" s="46">
        <v>86.227272729999996</v>
      </c>
      <c r="I380" s="46">
        <v>90.9</v>
      </c>
      <c r="J380" s="45"/>
      <c r="K380" s="46">
        <v>90.9</v>
      </c>
      <c r="L380" s="46">
        <v>87.942954549999996</v>
      </c>
      <c r="M380" s="45">
        <v>16</v>
      </c>
      <c r="N380" s="45">
        <v>23</v>
      </c>
      <c r="O380" s="32" t="s">
        <v>230</v>
      </c>
      <c r="P380" s="32" t="s">
        <v>35</v>
      </c>
      <c r="Q380" s="32"/>
      <c r="R380" s="32"/>
    </row>
    <row r="381" spans="1:18" s="1" customFormat="1" ht="14.25" x14ac:dyDescent="0.2">
      <c r="A381" s="42" t="s">
        <v>231</v>
      </c>
      <c r="B381" s="43" t="s">
        <v>248</v>
      </c>
      <c r="C381" s="43">
        <v>93.5</v>
      </c>
      <c r="D381" s="43"/>
      <c r="E381" s="43">
        <f t="shared" si="27"/>
        <v>93.5</v>
      </c>
      <c r="F381" s="46">
        <v>83.527272730000007</v>
      </c>
      <c r="G381" s="46">
        <v>3</v>
      </c>
      <c r="H381" s="46">
        <v>86.527272730000007</v>
      </c>
      <c r="I381" s="46">
        <v>83.85</v>
      </c>
      <c r="J381" s="43"/>
      <c r="K381" s="46">
        <v>83.85</v>
      </c>
      <c r="L381" s="46">
        <v>87.305454549999993</v>
      </c>
      <c r="M381" s="45">
        <v>17</v>
      </c>
      <c r="N381" s="45">
        <v>18</v>
      </c>
      <c r="O381" s="32" t="s">
        <v>230</v>
      </c>
      <c r="P381" s="32" t="s">
        <v>35</v>
      </c>
      <c r="Q381" s="32"/>
      <c r="R381" s="32"/>
    </row>
    <row r="382" spans="1:18" s="1" customFormat="1" ht="14.25" x14ac:dyDescent="0.2">
      <c r="A382" s="42" t="s">
        <v>228</v>
      </c>
      <c r="B382" s="43" t="s">
        <v>249</v>
      </c>
      <c r="C382" s="44">
        <v>92.5</v>
      </c>
      <c r="D382" s="45"/>
      <c r="E382" s="43">
        <f t="shared" si="27"/>
        <v>92.5</v>
      </c>
      <c r="F382" s="46">
        <v>87.163636359999998</v>
      </c>
      <c r="G382" s="46">
        <v>1.5</v>
      </c>
      <c r="H382" s="46">
        <v>88.663636359999998</v>
      </c>
      <c r="I382" s="46">
        <v>68.349999999999994</v>
      </c>
      <c r="J382" s="45"/>
      <c r="K382" s="46">
        <v>68.349999999999994</v>
      </c>
      <c r="L382" s="46">
        <v>87.207727270000007</v>
      </c>
      <c r="M382" s="45">
        <v>18</v>
      </c>
      <c r="N382" s="45">
        <v>7</v>
      </c>
      <c r="O382" s="32" t="s">
        <v>230</v>
      </c>
      <c r="P382" s="32" t="s">
        <v>35</v>
      </c>
      <c r="Q382" s="32"/>
      <c r="R382" s="32"/>
    </row>
    <row r="383" spans="1:18" s="1" customFormat="1" ht="14.25" x14ac:dyDescent="0.2">
      <c r="A383" s="42" t="s">
        <v>231</v>
      </c>
      <c r="B383" s="43" t="s">
        <v>250</v>
      </c>
      <c r="C383" s="43">
        <v>94.5</v>
      </c>
      <c r="D383" s="43">
        <v>3.25</v>
      </c>
      <c r="E383" s="43">
        <f t="shared" si="27"/>
        <v>97.75</v>
      </c>
      <c r="F383" s="46">
        <v>84.563636360000004</v>
      </c>
      <c r="G383" s="46">
        <v>1.7</v>
      </c>
      <c r="H383" s="46">
        <v>86.263636360000007</v>
      </c>
      <c r="I383" s="46">
        <v>76.75</v>
      </c>
      <c r="J383" s="43"/>
      <c r="K383" s="46">
        <v>76.75</v>
      </c>
      <c r="L383" s="46">
        <v>87.035227269999993</v>
      </c>
      <c r="M383" s="45">
        <v>19</v>
      </c>
      <c r="N383" s="45">
        <v>16</v>
      </c>
      <c r="O383" s="32" t="s">
        <v>230</v>
      </c>
      <c r="P383" s="32" t="s">
        <v>35</v>
      </c>
      <c r="Q383" s="32"/>
      <c r="R383" s="32"/>
    </row>
    <row r="384" spans="1:18" s="1" customFormat="1" ht="14.25" x14ac:dyDescent="0.2">
      <c r="A384" s="42" t="s">
        <v>233</v>
      </c>
      <c r="B384" s="43" t="s">
        <v>251</v>
      </c>
      <c r="C384" s="44">
        <v>93.5</v>
      </c>
      <c r="D384" s="45">
        <v>0.85</v>
      </c>
      <c r="E384" s="43">
        <f t="shared" si="27"/>
        <v>94.35</v>
      </c>
      <c r="F384" s="46">
        <v>85.745454550000005</v>
      </c>
      <c r="G384" s="46">
        <v>1.35</v>
      </c>
      <c r="H384" s="46">
        <v>87.095454549999999</v>
      </c>
      <c r="I384" s="46">
        <v>75.2</v>
      </c>
      <c r="J384" s="45"/>
      <c r="K384" s="46">
        <v>75.2</v>
      </c>
      <c r="L384" s="46">
        <v>86.994090909999997</v>
      </c>
      <c r="M384" s="45">
        <v>20</v>
      </c>
      <c r="N384" s="45">
        <v>9</v>
      </c>
      <c r="O384" s="32" t="s">
        <v>230</v>
      </c>
      <c r="P384" s="32" t="s">
        <v>35</v>
      </c>
      <c r="Q384" s="32"/>
      <c r="R384" s="32"/>
    </row>
    <row r="385" spans="1:18" s="1" customFormat="1" ht="14.25" x14ac:dyDescent="0.2">
      <c r="A385" s="42" t="s">
        <v>228</v>
      </c>
      <c r="B385" s="43" t="s">
        <v>252</v>
      </c>
      <c r="C385" s="44">
        <v>92.5</v>
      </c>
      <c r="D385" s="45">
        <v>2.5</v>
      </c>
      <c r="E385" s="43">
        <f t="shared" si="27"/>
        <v>95</v>
      </c>
      <c r="F385" s="46">
        <v>83.109090910000006</v>
      </c>
      <c r="G385" s="46">
        <v>3</v>
      </c>
      <c r="H385" s="46">
        <v>86.109090910000006</v>
      </c>
      <c r="I385" s="46">
        <v>75.75</v>
      </c>
      <c r="J385" s="45"/>
      <c r="K385" s="46">
        <v>75.75</v>
      </c>
      <c r="L385" s="46">
        <v>86.406818180000002</v>
      </c>
      <c r="M385" s="45">
        <v>21</v>
      </c>
      <c r="N385" s="45">
        <v>22</v>
      </c>
      <c r="O385" s="32" t="s">
        <v>230</v>
      </c>
      <c r="P385" s="32" t="s">
        <v>35</v>
      </c>
      <c r="Q385" s="32"/>
      <c r="R385" s="32"/>
    </row>
    <row r="386" spans="1:18" s="1" customFormat="1" ht="14.25" x14ac:dyDescent="0.2">
      <c r="A386" s="42" t="s">
        <v>231</v>
      </c>
      <c r="B386" s="43" t="s">
        <v>253</v>
      </c>
      <c r="C386" s="43">
        <v>92</v>
      </c>
      <c r="D386" s="43">
        <v>0.75</v>
      </c>
      <c r="E386" s="43">
        <f t="shared" si="27"/>
        <v>92.75</v>
      </c>
      <c r="F386" s="46">
        <v>84.145454549999997</v>
      </c>
      <c r="G386" s="46">
        <v>1.5</v>
      </c>
      <c r="H386" s="46">
        <v>85.645454549999997</v>
      </c>
      <c r="I386" s="46">
        <v>82.05</v>
      </c>
      <c r="J386" s="43"/>
      <c r="K386" s="46">
        <v>82.05</v>
      </c>
      <c r="L386" s="46">
        <v>86.351590909999999</v>
      </c>
      <c r="M386" s="45">
        <v>22</v>
      </c>
      <c r="N386" s="45">
        <v>17</v>
      </c>
      <c r="O386" s="32" t="s">
        <v>56</v>
      </c>
      <c r="P386" s="32"/>
      <c r="Q386" s="32"/>
      <c r="R386" s="32"/>
    </row>
    <row r="387" spans="1:18" s="1" customFormat="1" ht="14.25" x14ac:dyDescent="0.2">
      <c r="A387" s="42" t="s">
        <v>228</v>
      </c>
      <c r="B387" s="43" t="s">
        <v>254</v>
      </c>
      <c r="C387" s="44">
        <v>92</v>
      </c>
      <c r="D387" s="45"/>
      <c r="E387" s="43">
        <f t="shared" si="27"/>
        <v>92</v>
      </c>
      <c r="F387" s="46">
        <v>84.745454550000005</v>
      </c>
      <c r="G387" s="46">
        <v>1.5</v>
      </c>
      <c r="H387" s="46">
        <v>86.245454550000005</v>
      </c>
      <c r="I387" s="46">
        <v>75.3</v>
      </c>
      <c r="J387" s="45"/>
      <c r="K387" s="46">
        <v>75.3</v>
      </c>
      <c r="L387" s="46">
        <v>86.014090909999993</v>
      </c>
      <c r="M387" s="45">
        <v>23</v>
      </c>
      <c r="N387" s="45">
        <v>14</v>
      </c>
      <c r="O387" s="32" t="s">
        <v>230</v>
      </c>
      <c r="P387" s="32" t="s">
        <v>35</v>
      </c>
      <c r="Q387" s="32"/>
      <c r="R387" s="32"/>
    </row>
    <row r="388" spans="1:18" s="1" customFormat="1" ht="14.25" x14ac:dyDescent="0.2">
      <c r="A388" s="42" t="s">
        <v>233</v>
      </c>
      <c r="B388" s="43" t="s">
        <v>255</v>
      </c>
      <c r="C388" s="44">
        <v>93</v>
      </c>
      <c r="D388" s="45"/>
      <c r="E388" s="43">
        <f t="shared" si="27"/>
        <v>93</v>
      </c>
      <c r="F388" s="46">
        <v>83.145454549999997</v>
      </c>
      <c r="G388" s="46"/>
      <c r="H388" s="46">
        <v>83.145454549999997</v>
      </c>
      <c r="I388" s="46">
        <v>91.9</v>
      </c>
      <c r="J388" s="45"/>
      <c r="K388" s="46">
        <v>91.9</v>
      </c>
      <c r="L388" s="46">
        <v>85.499090910000007</v>
      </c>
      <c r="M388" s="45">
        <v>24</v>
      </c>
      <c r="N388" s="45">
        <v>21</v>
      </c>
      <c r="O388" s="32" t="s">
        <v>230</v>
      </c>
      <c r="P388" s="32" t="s">
        <v>35</v>
      </c>
      <c r="Q388" s="32"/>
      <c r="R388" s="32"/>
    </row>
    <row r="389" spans="1:18" s="1" customFormat="1" ht="14.25" x14ac:dyDescent="0.2">
      <c r="A389" s="42" t="s">
        <v>231</v>
      </c>
      <c r="B389" s="43" t="s">
        <v>256</v>
      </c>
      <c r="C389" s="43">
        <v>93</v>
      </c>
      <c r="D389" s="43"/>
      <c r="E389" s="43">
        <f t="shared" si="27"/>
        <v>93</v>
      </c>
      <c r="F389" s="46">
        <v>82.690909090000005</v>
      </c>
      <c r="G389" s="46">
        <v>1.7</v>
      </c>
      <c r="H389" s="46">
        <v>84.390909089999994</v>
      </c>
      <c r="I389" s="46">
        <v>79.7</v>
      </c>
      <c r="J389" s="43"/>
      <c r="K389" s="46">
        <v>79.7</v>
      </c>
      <c r="L389" s="46">
        <v>85.213181820000003</v>
      </c>
      <c r="M389" s="45">
        <v>25</v>
      </c>
      <c r="N389" s="45">
        <v>24</v>
      </c>
      <c r="O389" s="32" t="s">
        <v>230</v>
      </c>
      <c r="P389" s="32" t="s">
        <v>35</v>
      </c>
      <c r="Q389" s="32"/>
      <c r="R389" s="32"/>
    </row>
    <row r="390" spans="1:18" s="1" customFormat="1" ht="14.25" x14ac:dyDescent="0.2">
      <c r="A390" s="42" t="s">
        <v>228</v>
      </c>
      <c r="B390" s="43" t="s">
        <v>257</v>
      </c>
      <c r="C390" s="44">
        <v>92.5</v>
      </c>
      <c r="D390" s="45">
        <v>0.75</v>
      </c>
      <c r="E390" s="43">
        <f t="shared" si="27"/>
        <v>93.25</v>
      </c>
      <c r="F390" s="46">
        <v>82.690909090000005</v>
      </c>
      <c r="G390" s="46">
        <v>1.5</v>
      </c>
      <c r="H390" s="46">
        <v>84.190909090000005</v>
      </c>
      <c r="I390" s="46">
        <v>74.099999999999994</v>
      </c>
      <c r="J390" s="45"/>
      <c r="K390" s="46">
        <v>74.099999999999994</v>
      </c>
      <c r="L390" s="46">
        <v>84.540681820000003</v>
      </c>
      <c r="M390" s="45">
        <v>26</v>
      </c>
      <c r="N390" s="45">
        <v>25</v>
      </c>
      <c r="O390" s="32" t="s">
        <v>230</v>
      </c>
      <c r="P390" s="32" t="s">
        <v>35</v>
      </c>
      <c r="Q390" s="32"/>
      <c r="R390" s="32"/>
    </row>
    <row r="391" spans="1:18" s="1" customFormat="1" ht="14.25" x14ac:dyDescent="0.2">
      <c r="A391" s="42" t="s">
        <v>233</v>
      </c>
      <c r="B391" s="43" t="s">
        <v>258</v>
      </c>
      <c r="C391" s="44">
        <v>92.5</v>
      </c>
      <c r="D391" s="45">
        <v>3.25</v>
      </c>
      <c r="E391" s="43">
        <f t="shared" si="27"/>
        <v>95.75</v>
      </c>
      <c r="F391" s="46">
        <v>79.527272730000007</v>
      </c>
      <c r="G391" s="46">
        <v>3.1</v>
      </c>
      <c r="H391" s="46">
        <v>82.627272730000001</v>
      </c>
      <c r="I391" s="46">
        <v>81.5</v>
      </c>
      <c r="J391" s="45"/>
      <c r="K391" s="46">
        <v>81.5</v>
      </c>
      <c r="L391" s="46">
        <v>84.482954550000002</v>
      </c>
      <c r="M391" s="45">
        <v>27</v>
      </c>
      <c r="N391" s="45">
        <v>37</v>
      </c>
      <c r="O391" s="32" t="s">
        <v>230</v>
      </c>
      <c r="P391" s="32" t="s">
        <v>35</v>
      </c>
      <c r="Q391" s="32"/>
      <c r="R391" s="32"/>
    </row>
    <row r="392" spans="1:18" s="1" customFormat="1" ht="14.25" x14ac:dyDescent="0.2">
      <c r="A392" s="42" t="s">
        <v>231</v>
      </c>
      <c r="B392" s="43" t="s">
        <v>259</v>
      </c>
      <c r="C392" s="43">
        <v>94.5</v>
      </c>
      <c r="D392" s="43">
        <v>1.5</v>
      </c>
      <c r="E392" s="43">
        <f t="shared" si="27"/>
        <v>96</v>
      </c>
      <c r="F392" s="46">
        <v>81.018181819999995</v>
      </c>
      <c r="G392" s="46">
        <v>1.5</v>
      </c>
      <c r="H392" s="46">
        <v>82.518181819999995</v>
      </c>
      <c r="I392" s="46">
        <v>81.8</v>
      </c>
      <c r="J392" s="43"/>
      <c r="K392" s="46">
        <v>81.8</v>
      </c>
      <c r="L392" s="46">
        <v>84.468636360000005</v>
      </c>
      <c r="M392" s="45">
        <v>28</v>
      </c>
      <c r="N392" s="45">
        <v>33</v>
      </c>
      <c r="O392" s="32" t="s">
        <v>230</v>
      </c>
      <c r="P392" s="32" t="s">
        <v>35</v>
      </c>
      <c r="Q392" s="32"/>
      <c r="R392" s="32"/>
    </row>
    <row r="393" spans="1:18" s="1" customFormat="1" ht="14.25" x14ac:dyDescent="0.2">
      <c r="A393" s="42" t="s">
        <v>231</v>
      </c>
      <c r="B393" s="43" t="s">
        <v>260</v>
      </c>
      <c r="C393" s="43">
        <v>93</v>
      </c>
      <c r="D393" s="43"/>
      <c r="E393" s="43">
        <f t="shared" si="27"/>
        <v>93</v>
      </c>
      <c r="F393" s="46">
        <v>81.345454549999999</v>
      </c>
      <c r="G393" s="46">
        <v>1.5</v>
      </c>
      <c r="H393" s="46">
        <v>82.845454549999999</v>
      </c>
      <c r="I393" s="46">
        <v>75.8</v>
      </c>
      <c r="J393" s="43"/>
      <c r="K393" s="46">
        <v>75.8</v>
      </c>
      <c r="L393" s="46">
        <v>83.664090909999999</v>
      </c>
      <c r="M393" s="45">
        <v>29</v>
      </c>
      <c r="N393" s="45">
        <v>31</v>
      </c>
      <c r="O393" s="32" t="s">
        <v>230</v>
      </c>
      <c r="P393" s="32" t="s">
        <v>35</v>
      </c>
      <c r="Q393" s="32"/>
      <c r="R393" s="32"/>
    </row>
    <row r="394" spans="1:18" s="1" customFormat="1" ht="14.25" x14ac:dyDescent="0.2">
      <c r="A394" s="42" t="s">
        <v>228</v>
      </c>
      <c r="B394" s="43" t="s">
        <v>261</v>
      </c>
      <c r="C394" s="44">
        <v>92</v>
      </c>
      <c r="D394" s="45"/>
      <c r="E394" s="43">
        <f t="shared" si="27"/>
        <v>92</v>
      </c>
      <c r="F394" s="46">
        <v>81.436363639999996</v>
      </c>
      <c r="G394" s="46">
        <v>1.5</v>
      </c>
      <c r="H394" s="46">
        <v>82.936363639999996</v>
      </c>
      <c r="I394" s="46">
        <v>74.849999999999994</v>
      </c>
      <c r="J394" s="45"/>
      <c r="K394" s="46">
        <v>74.849999999999994</v>
      </c>
      <c r="L394" s="46">
        <v>83.487272730000001</v>
      </c>
      <c r="M394" s="45">
        <v>30</v>
      </c>
      <c r="N394" s="45">
        <v>30</v>
      </c>
      <c r="O394" s="32" t="s">
        <v>230</v>
      </c>
      <c r="P394" s="32" t="s">
        <v>35</v>
      </c>
      <c r="Q394" s="32"/>
      <c r="R394" s="32"/>
    </row>
    <row r="395" spans="1:18" s="1" customFormat="1" ht="14.25" x14ac:dyDescent="0.2">
      <c r="A395" s="42" t="s">
        <v>233</v>
      </c>
      <c r="B395" s="43" t="s">
        <v>262</v>
      </c>
      <c r="C395" s="44">
        <v>93</v>
      </c>
      <c r="D395" s="45"/>
      <c r="E395" s="43">
        <f t="shared" si="27"/>
        <v>93</v>
      </c>
      <c r="F395" s="46">
        <v>79.599999999999994</v>
      </c>
      <c r="G395" s="46">
        <v>1.6</v>
      </c>
      <c r="H395" s="46">
        <v>81.2</v>
      </c>
      <c r="I395" s="46">
        <v>85.4</v>
      </c>
      <c r="J395" s="45"/>
      <c r="K395" s="46">
        <v>85.4</v>
      </c>
      <c r="L395" s="46">
        <v>83.39</v>
      </c>
      <c r="M395" s="45">
        <v>31</v>
      </c>
      <c r="N395" s="45">
        <v>36</v>
      </c>
      <c r="O395" s="32" t="s">
        <v>230</v>
      </c>
      <c r="P395" s="32" t="s">
        <v>35</v>
      </c>
      <c r="Q395" s="32"/>
      <c r="R395" s="32"/>
    </row>
    <row r="396" spans="1:18" s="1" customFormat="1" ht="14.25" x14ac:dyDescent="0.2">
      <c r="A396" s="42" t="s">
        <v>231</v>
      </c>
      <c r="B396" s="43" t="s">
        <v>263</v>
      </c>
      <c r="C396" s="43">
        <v>95</v>
      </c>
      <c r="D396" s="43">
        <v>0.75</v>
      </c>
      <c r="E396" s="43">
        <f t="shared" si="27"/>
        <v>95.75</v>
      </c>
      <c r="F396" s="46">
        <v>77.963636359999995</v>
      </c>
      <c r="G396" s="46">
        <v>3</v>
      </c>
      <c r="H396" s="46">
        <v>80.963636359999995</v>
      </c>
      <c r="I396" s="46">
        <v>82.55</v>
      </c>
      <c r="J396" s="43"/>
      <c r="K396" s="46">
        <v>82.55</v>
      </c>
      <c r="L396" s="46">
        <v>83.34022727</v>
      </c>
      <c r="M396" s="45">
        <v>32</v>
      </c>
      <c r="N396" s="45">
        <v>43</v>
      </c>
      <c r="O396" s="32" t="s">
        <v>56</v>
      </c>
      <c r="P396" s="32"/>
      <c r="Q396" s="32"/>
      <c r="R396" s="32"/>
    </row>
    <row r="397" spans="1:18" s="1" customFormat="1" ht="14.25" x14ac:dyDescent="0.2">
      <c r="A397" s="42" t="s">
        <v>233</v>
      </c>
      <c r="B397" s="43" t="s">
        <v>264</v>
      </c>
      <c r="C397" s="44">
        <v>93.5</v>
      </c>
      <c r="D397" s="45">
        <v>2.4</v>
      </c>
      <c r="E397" s="43">
        <f t="shared" si="27"/>
        <v>95.9</v>
      </c>
      <c r="F397" s="46">
        <v>79.163636359999998</v>
      </c>
      <c r="G397" s="46">
        <v>1.5</v>
      </c>
      <c r="H397" s="46">
        <v>80.663636359999998</v>
      </c>
      <c r="I397" s="46">
        <v>83.35</v>
      </c>
      <c r="J397" s="45"/>
      <c r="K397" s="46">
        <v>83.35</v>
      </c>
      <c r="L397" s="46">
        <v>83.217727269999997</v>
      </c>
      <c r="M397" s="45">
        <v>33</v>
      </c>
      <c r="N397" s="45">
        <v>39</v>
      </c>
      <c r="O397" s="32" t="s">
        <v>230</v>
      </c>
      <c r="P397" s="32" t="s">
        <v>35</v>
      </c>
      <c r="Q397" s="32"/>
      <c r="R397" s="32"/>
    </row>
    <row r="398" spans="1:18" s="1" customFormat="1" ht="14.25" x14ac:dyDescent="0.2">
      <c r="A398" s="42" t="s">
        <v>228</v>
      </c>
      <c r="B398" s="43" t="s">
        <v>265</v>
      </c>
      <c r="C398" s="44">
        <v>92.5</v>
      </c>
      <c r="D398" s="45">
        <v>0.75</v>
      </c>
      <c r="E398" s="43">
        <f t="shared" si="27"/>
        <v>93.25</v>
      </c>
      <c r="F398" s="46">
        <v>80.927272729999999</v>
      </c>
      <c r="G398" s="46">
        <v>1.5</v>
      </c>
      <c r="H398" s="46">
        <v>82.427272729999999</v>
      </c>
      <c r="I398" s="46">
        <v>73.55</v>
      </c>
      <c r="J398" s="45"/>
      <c r="K398" s="46">
        <v>73.55</v>
      </c>
      <c r="L398" s="46">
        <v>83.162954549999995</v>
      </c>
      <c r="M398" s="45">
        <v>34</v>
      </c>
      <c r="N398" s="45">
        <v>35</v>
      </c>
      <c r="O398" s="32" t="s">
        <v>230</v>
      </c>
      <c r="P398" s="32" t="s">
        <v>35</v>
      </c>
      <c r="Q398" s="32"/>
      <c r="R398" s="32"/>
    </row>
    <row r="399" spans="1:18" s="1" customFormat="1" ht="14.25" x14ac:dyDescent="0.2">
      <c r="A399" s="47" t="s">
        <v>231</v>
      </c>
      <c r="B399" s="48" t="s">
        <v>266</v>
      </c>
      <c r="C399" s="43">
        <v>93.5</v>
      </c>
      <c r="D399" s="43"/>
      <c r="E399" s="43">
        <f t="shared" si="27"/>
        <v>93.5</v>
      </c>
      <c r="F399" s="46">
        <v>80.981818180000005</v>
      </c>
      <c r="G399" s="46">
        <v>1.5</v>
      </c>
      <c r="H399" s="46">
        <v>82.481818180000005</v>
      </c>
      <c r="I399" s="46">
        <v>69.849999999999994</v>
      </c>
      <c r="J399" s="43"/>
      <c r="K399" s="46">
        <v>69.849999999999994</v>
      </c>
      <c r="L399" s="46">
        <v>82.871363639999998</v>
      </c>
      <c r="M399" s="45">
        <v>35</v>
      </c>
      <c r="N399" s="45">
        <v>34</v>
      </c>
      <c r="O399" s="32" t="s">
        <v>230</v>
      </c>
      <c r="P399" s="32" t="s">
        <v>35</v>
      </c>
      <c r="Q399" s="32"/>
      <c r="R399" s="32"/>
    </row>
    <row r="400" spans="1:18" s="1" customFormat="1" ht="14.25" x14ac:dyDescent="0.2">
      <c r="A400" s="47" t="s">
        <v>231</v>
      </c>
      <c r="B400" s="48" t="s">
        <v>267</v>
      </c>
      <c r="C400" s="43">
        <v>93</v>
      </c>
      <c r="D400" s="43"/>
      <c r="E400" s="43">
        <f t="shared" si="27"/>
        <v>93</v>
      </c>
      <c r="F400" s="46">
        <v>81.618181820000004</v>
      </c>
      <c r="G400" s="46"/>
      <c r="H400" s="46">
        <v>81.618181820000004</v>
      </c>
      <c r="I400" s="46">
        <v>75.3</v>
      </c>
      <c r="J400" s="43"/>
      <c r="K400" s="46">
        <v>75.3</v>
      </c>
      <c r="L400" s="46">
        <v>82.693636359999999</v>
      </c>
      <c r="M400" s="45">
        <v>36</v>
      </c>
      <c r="N400" s="45">
        <v>28</v>
      </c>
      <c r="O400" s="32" t="s">
        <v>230</v>
      </c>
      <c r="P400" s="32" t="s">
        <v>35</v>
      </c>
      <c r="Q400" s="32"/>
      <c r="R400" s="32"/>
    </row>
    <row r="401" spans="1:18" s="1" customFormat="1" ht="14.25" x14ac:dyDescent="0.2">
      <c r="A401" s="47" t="s">
        <v>231</v>
      </c>
      <c r="B401" s="48" t="s">
        <v>268</v>
      </c>
      <c r="C401" s="43">
        <v>92</v>
      </c>
      <c r="D401" s="43">
        <v>1.75</v>
      </c>
      <c r="E401" s="43">
        <f t="shared" si="27"/>
        <v>93.75</v>
      </c>
      <c r="F401" s="46">
        <v>79.218181819999998</v>
      </c>
      <c r="G401" s="46">
        <v>1.6</v>
      </c>
      <c r="H401" s="46">
        <v>80.818181820000007</v>
      </c>
      <c r="I401" s="46">
        <v>79.05</v>
      </c>
      <c r="J401" s="43"/>
      <c r="K401" s="46">
        <v>79.05</v>
      </c>
      <c r="L401" s="46">
        <v>82.581136360000002</v>
      </c>
      <c r="M401" s="45">
        <v>37</v>
      </c>
      <c r="N401" s="45">
        <v>38</v>
      </c>
      <c r="O401" s="32" t="s">
        <v>56</v>
      </c>
      <c r="P401" s="32"/>
      <c r="Q401" s="32"/>
      <c r="R401" s="32"/>
    </row>
    <row r="402" spans="1:18" s="1" customFormat="1" ht="14.25" x14ac:dyDescent="0.2">
      <c r="A402" s="42" t="s">
        <v>233</v>
      </c>
      <c r="B402" s="43" t="s">
        <v>269</v>
      </c>
      <c r="C402" s="44">
        <v>93.5</v>
      </c>
      <c r="D402" s="45">
        <v>6.9</v>
      </c>
      <c r="E402" s="43">
        <v>100</v>
      </c>
      <c r="F402" s="46">
        <v>81.345454549999999</v>
      </c>
      <c r="G402" s="46">
        <v>0.2</v>
      </c>
      <c r="H402" s="46">
        <v>81.545454550000002</v>
      </c>
      <c r="I402" s="46">
        <v>60.5</v>
      </c>
      <c r="J402" s="45"/>
      <c r="K402" s="46">
        <v>60.5</v>
      </c>
      <c r="L402" s="46">
        <v>82.20909091</v>
      </c>
      <c r="M402" s="45">
        <v>38</v>
      </c>
      <c r="N402" s="45">
        <v>32</v>
      </c>
      <c r="O402" s="32" t="s">
        <v>230</v>
      </c>
      <c r="P402" s="32" t="s">
        <v>35</v>
      </c>
      <c r="Q402" s="32"/>
      <c r="R402" s="32"/>
    </row>
    <row r="403" spans="1:18" s="1" customFormat="1" ht="14.25" x14ac:dyDescent="0.2">
      <c r="A403" s="47" t="s">
        <v>233</v>
      </c>
      <c r="B403" s="48" t="s">
        <v>270</v>
      </c>
      <c r="C403" s="44">
        <v>92.5</v>
      </c>
      <c r="D403" s="45"/>
      <c r="E403" s="43">
        <f t="shared" ref="E403:E466" si="28">C403+D403</f>
        <v>92.5</v>
      </c>
      <c r="F403" s="46">
        <v>83.218181819999998</v>
      </c>
      <c r="G403" s="46"/>
      <c r="H403" s="46">
        <v>83.218181819999998</v>
      </c>
      <c r="I403" s="46">
        <v>54.5</v>
      </c>
      <c r="J403" s="45"/>
      <c r="K403" s="46">
        <v>54.5</v>
      </c>
      <c r="L403" s="46">
        <v>81.738636360000001</v>
      </c>
      <c r="M403" s="45">
        <v>39</v>
      </c>
      <c r="N403" s="45">
        <v>20</v>
      </c>
      <c r="O403" s="32" t="s">
        <v>56</v>
      </c>
      <c r="P403" s="32"/>
      <c r="Q403" s="32"/>
      <c r="R403" s="32"/>
    </row>
    <row r="404" spans="1:18" s="1" customFormat="1" ht="14.25" x14ac:dyDescent="0.2">
      <c r="A404" s="47" t="s">
        <v>233</v>
      </c>
      <c r="B404" s="48" t="s">
        <v>271</v>
      </c>
      <c r="C404" s="44">
        <v>93.5</v>
      </c>
      <c r="D404" s="45"/>
      <c r="E404" s="43">
        <f t="shared" si="28"/>
        <v>93.5</v>
      </c>
      <c r="F404" s="46">
        <v>81.563636360000004</v>
      </c>
      <c r="G404" s="46"/>
      <c r="H404" s="46">
        <v>81.563636360000004</v>
      </c>
      <c r="I404" s="46">
        <v>64.325000000000003</v>
      </c>
      <c r="J404" s="45"/>
      <c r="K404" s="46">
        <v>64.325000000000003</v>
      </c>
      <c r="L404" s="46">
        <v>81.630227270000006</v>
      </c>
      <c r="M404" s="45">
        <v>40</v>
      </c>
      <c r="N404" s="45">
        <v>29</v>
      </c>
      <c r="O404" s="32" t="s">
        <v>230</v>
      </c>
      <c r="P404" s="32" t="s">
        <v>35</v>
      </c>
      <c r="Q404" s="32"/>
      <c r="R404" s="32"/>
    </row>
    <row r="405" spans="1:18" s="1" customFormat="1" ht="14.25" x14ac:dyDescent="0.2">
      <c r="A405" s="42" t="s">
        <v>233</v>
      </c>
      <c r="B405" s="43" t="s">
        <v>272</v>
      </c>
      <c r="C405" s="44">
        <v>93.5</v>
      </c>
      <c r="D405" s="45">
        <v>0.1</v>
      </c>
      <c r="E405" s="43">
        <f t="shared" si="28"/>
        <v>93.6</v>
      </c>
      <c r="F405" s="46">
        <v>78.818181820000007</v>
      </c>
      <c r="G405" s="46">
        <v>1.5</v>
      </c>
      <c r="H405" s="46">
        <v>80.318181820000007</v>
      </c>
      <c r="I405" s="46">
        <v>71.849999999999994</v>
      </c>
      <c r="J405" s="45"/>
      <c r="K405" s="46">
        <v>71.849999999999994</v>
      </c>
      <c r="L405" s="46">
        <v>81.463636359999995</v>
      </c>
      <c r="M405" s="45">
        <v>41</v>
      </c>
      <c r="N405" s="45">
        <v>41</v>
      </c>
      <c r="O405" s="32" t="s">
        <v>56</v>
      </c>
      <c r="P405" s="32"/>
      <c r="Q405" s="32"/>
      <c r="R405" s="32"/>
    </row>
    <row r="406" spans="1:18" s="1" customFormat="1" ht="14.25" x14ac:dyDescent="0.2">
      <c r="A406" s="42" t="s">
        <v>228</v>
      </c>
      <c r="B406" s="43" t="s">
        <v>273</v>
      </c>
      <c r="C406" s="44">
        <v>91.5</v>
      </c>
      <c r="D406" s="45"/>
      <c r="E406" s="43">
        <f t="shared" si="28"/>
        <v>91.5</v>
      </c>
      <c r="F406" s="46">
        <v>78.636363639999999</v>
      </c>
      <c r="G406" s="46"/>
      <c r="H406" s="46">
        <v>78.636363639999999</v>
      </c>
      <c r="I406" s="46">
        <v>82.75</v>
      </c>
      <c r="J406" s="45"/>
      <c r="K406" s="46">
        <v>82.75</v>
      </c>
      <c r="L406" s="46">
        <v>80.977272729999996</v>
      </c>
      <c r="M406" s="45">
        <v>42</v>
      </c>
      <c r="N406" s="45">
        <v>42</v>
      </c>
      <c r="O406" s="32" t="s">
        <v>56</v>
      </c>
      <c r="P406" s="32"/>
      <c r="Q406" s="32"/>
      <c r="R406" s="32"/>
    </row>
    <row r="407" spans="1:18" s="1" customFormat="1" ht="14.25" x14ac:dyDescent="0.2">
      <c r="A407" s="42" t="s">
        <v>233</v>
      </c>
      <c r="B407" s="43" t="s">
        <v>274</v>
      </c>
      <c r="C407" s="44">
        <v>93</v>
      </c>
      <c r="D407" s="45">
        <v>1.7</v>
      </c>
      <c r="E407" s="43">
        <f t="shared" si="28"/>
        <v>94.7</v>
      </c>
      <c r="F407" s="46">
        <v>76.836363640000002</v>
      </c>
      <c r="G407" s="46"/>
      <c r="H407" s="46">
        <v>76.836363640000002</v>
      </c>
      <c r="I407" s="46">
        <v>84.95</v>
      </c>
      <c r="J407" s="45"/>
      <c r="K407" s="46">
        <v>84.95</v>
      </c>
      <c r="L407" s="46">
        <v>80.327272730000004</v>
      </c>
      <c r="M407" s="45">
        <v>43</v>
      </c>
      <c r="N407" s="45">
        <v>47</v>
      </c>
      <c r="O407" s="32" t="s">
        <v>56</v>
      </c>
      <c r="P407" s="32"/>
      <c r="Q407" s="32"/>
      <c r="R407" s="32"/>
    </row>
    <row r="408" spans="1:18" s="1" customFormat="1" ht="14.25" x14ac:dyDescent="0.2">
      <c r="A408" s="42" t="s">
        <v>231</v>
      </c>
      <c r="B408" s="43" t="s">
        <v>275</v>
      </c>
      <c r="C408" s="43">
        <v>93</v>
      </c>
      <c r="D408" s="43"/>
      <c r="E408" s="43">
        <f t="shared" si="28"/>
        <v>93</v>
      </c>
      <c r="F408" s="46">
        <v>77.781818180000002</v>
      </c>
      <c r="G408" s="46"/>
      <c r="H408" s="46">
        <v>77.781818180000002</v>
      </c>
      <c r="I408" s="46">
        <v>77.95</v>
      </c>
      <c r="J408" s="43"/>
      <c r="K408" s="46">
        <v>77.95</v>
      </c>
      <c r="L408" s="46">
        <v>80.081363640000006</v>
      </c>
      <c r="M408" s="45">
        <v>44</v>
      </c>
      <c r="N408" s="45">
        <v>44</v>
      </c>
      <c r="O408" s="32" t="s">
        <v>230</v>
      </c>
      <c r="P408" s="32" t="s">
        <v>35</v>
      </c>
      <c r="Q408" s="32"/>
      <c r="R408" s="32"/>
    </row>
    <row r="409" spans="1:18" s="1" customFormat="1" ht="14.25" x14ac:dyDescent="0.2">
      <c r="A409" s="42" t="s">
        <v>228</v>
      </c>
      <c r="B409" s="43" t="s">
        <v>276</v>
      </c>
      <c r="C409" s="44">
        <v>93.5</v>
      </c>
      <c r="D409" s="45">
        <v>1.25</v>
      </c>
      <c r="E409" s="43">
        <f t="shared" si="28"/>
        <v>94.75</v>
      </c>
      <c r="F409" s="46">
        <v>75.618181820000004</v>
      </c>
      <c r="G409" s="46">
        <v>1.5</v>
      </c>
      <c r="H409" s="46">
        <v>77.118181820000004</v>
      </c>
      <c r="I409" s="46">
        <v>78.5</v>
      </c>
      <c r="J409" s="45"/>
      <c r="K409" s="46">
        <v>78.5</v>
      </c>
      <c r="L409" s="46">
        <v>79.901136359999995</v>
      </c>
      <c r="M409" s="45">
        <v>45</v>
      </c>
      <c r="N409" s="45">
        <v>50</v>
      </c>
      <c r="O409" s="32" t="s">
        <v>230</v>
      </c>
      <c r="P409" s="32" t="s">
        <v>35</v>
      </c>
      <c r="Q409" s="32"/>
      <c r="R409" s="32"/>
    </row>
    <row r="410" spans="1:18" s="1" customFormat="1" ht="14.25" x14ac:dyDescent="0.2">
      <c r="A410" s="42" t="s">
        <v>233</v>
      </c>
      <c r="B410" s="43" t="s">
        <v>277</v>
      </c>
      <c r="C410" s="44">
        <v>94</v>
      </c>
      <c r="D410" s="45"/>
      <c r="E410" s="43">
        <f t="shared" si="28"/>
        <v>94</v>
      </c>
      <c r="F410" s="46">
        <v>79.145454549999997</v>
      </c>
      <c r="G410" s="46"/>
      <c r="H410" s="46">
        <v>79.145454549999997</v>
      </c>
      <c r="I410" s="46">
        <v>60.5</v>
      </c>
      <c r="J410" s="45"/>
      <c r="K410" s="46">
        <v>60.5</v>
      </c>
      <c r="L410" s="46">
        <v>79.509090909999998</v>
      </c>
      <c r="M410" s="45">
        <v>46</v>
      </c>
      <c r="N410" s="45">
        <v>40</v>
      </c>
      <c r="O410" s="32" t="s">
        <v>230</v>
      </c>
      <c r="P410" s="32" t="s">
        <v>35</v>
      </c>
      <c r="Q410" s="32"/>
      <c r="R410" s="32"/>
    </row>
    <row r="411" spans="1:18" s="1" customFormat="1" ht="14.25" x14ac:dyDescent="0.2">
      <c r="A411" s="42" t="s">
        <v>231</v>
      </c>
      <c r="B411" s="43" t="s">
        <v>278</v>
      </c>
      <c r="C411" s="43">
        <v>93.5</v>
      </c>
      <c r="D411" s="43">
        <v>3.7</v>
      </c>
      <c r="E411" s="43">
        <f t="shared" si="28"/>
        <v>97.2</v>
      </c>
      <c r="F411" s="46">
        <v>75.8</v>
      </c>
      <c r="G411" s="46">
        <v>1.5</v>
      </c>
      <c r="H411" s="46">
        <v>77.3</v>
      </c>
      <c r="I411" s="46">
        <v>68.95</v>
      </c>
      <c r="J411" s="43"/>
      <c r="K411" s="46">
        <v>68.95</v>
      </c>
      <c r="L411" s="46">
        <v>79.45</v>
      </c>
      <c r="M411" s="45">
        <v>47</v>
      </c>
      <c r="N411" s="45">
        <v>48</v>
      </c>
      <c r="O411" s="32" t="s">
        <v>230</v>
      </c>
      <c r="P411" s="32" t="s">
        <v>35</v>
      </c>
      <c r="Q411" s="32"/>
      <c r="R411" s="32"/>
    </row>
    <row r="412" spans="1:18" s="1" customFormat="1" ht="14.25" x14ac:dyDescent="0.2">
      <c r="A412" s="42" t="s">
        <v>233</v>
      </c>
      <c r="B412" s="43" t="s">
        <v>279</v>
      </c>
      <c r="C412" s="44">
        <v>92</v>
      </c>
      <c r="D412" s="45"/>
      <c r="E412" s="43">
        <f t="shared" si="28"/>
        <v>92</v>
      </c>
      <c r="F412" s="46">
        <v>77.054545450000006</v>
      </c>
      <c r="G412" s="46"/>
      <c r="H412" s="46">
        <v>77.054545450000006</v>
      </c>
      <c r="I412" s="46">
        <v>75.849999999999994</v>
      </c>
      <c r="J412" s="45"/>
      <c r="K412" s="46">
        <v>75.849999999999994</v>
      </c>
      <c r="L412" s="46">
        <v>79.175909090000005</v>
      </c>
      <c r="M412" s="45">
        <v>48</v>
      </c>
      <c r="N412" s="45">
        <v>46</v>
      </c>
      <c r="O412" s="32" t="s">
        <v>56</v>
      </c>
      <c r="P412" s="32"/>
      <c r="Q412" s="32"/>
      <c r="R412" s="32"/>
    </row>
    <row r="413" spans="1:18" s="1" customFormat="1" ht="14.25" x14ac:dyDescent="0.2">
      <c r="A413" s="42" t="s">
        <v>233</v>
      </c>
      <c r="B413" s="43" t="s">
        <v>280</v>
      </c>
      <c r="C413" s="44">
        <v>93.5</v>
      </c>
      <c r="D413" s="45"/>
      <c r="E413" s="43">
        <f t="shared" si="28"/>
        <v>93.5</v>
      </c>
      <c r="F413" s="46">
        <v>75.654545450000001</v>
      </c>
      <c r="G413" s="46"/>
      <c r="H413" s="46">
        <v>75.654545450000001</v>
      </c>
      <c r="I413" s="46">
        <v>82.45</v>
      </c>
      <c r="J413" s="45"/>
      <c r="K413" s="46">
        <v>82.45</v>
      </c>
      <c r="L413" s="46">
        <v>79.010909089999998</v>
      </c>
      <c r="M413" s="45">
        <v>49</v>
      </c>
      <c r="N413" s="45">
        <v>49</v>
      </c>
      <c r="O413" s="32" t="s">
        <v>56</v>
      </c>
      <c r="P413" s="32"/>
      <c r="Q413" s="32"/>
      <c r="R413" s="32"/>
    </row>
    <row r="414" spans="1:18" s="1" customFormat="1" ht="14.25" x14ac:dyDescent="0.2">
      <c r="A414" s="42" t="s">
        <v>228</v>
      </c>
      <c r="B414" s="43" t="s">
        <v>281</v>
      </c>
      <c r="C414" s="44">
        <v>91.5</v>
      </c>
      <c r="D414" s="45">
        <v>5.6</v>
      </c>
      <c r="E414" s="43">
        <f t="shared" si="28"/>
        <v>97.1</v>
      </c>
      <c r="F414" s="46">
        <v>73.327272730000004</v>
      </c>
      <c r="G414" s="46">
        <v>1.85</v>
      </c>
      <c r="H414" s="46">
        <v>75.177272729999999</v>
      </c>
      <c r="I414" s="46">
        <v>76</v>
      </c>
      <c r="J414" s="45"/>
      <c r="K414" s="46">
        <v>76</v>
      </c>
      <c r="L414" s="46">
        <v>78.54795455</v>
      </c>
      <c r="M414" s="45">
        <v>50</v>
      </c>
      <c r="N414" s="45">
        <v>58</v>
      </c>
      <c r="O414" s="32" t="s">
        <v>56</v>
      </c>
      <c r="P414" s="32"/>
      <c r="Q414" s="49" t="s">
        <v>93</v>
      </c>
      <c r="R414" s="32"/>
    </row>
    <row r="415" spans="1:18" s="1" customFormat="1" ht="14.25" x14ac:dyDescent="0.2">
      <c r="A415" s="42" t="s">
        <v>228</v>
      </c>
      <c r="B415" s="43" t="s">
        <v>282</v>
      </c>
      <c r="C415" s="44">
        <v>92</v>
      </c>
      <c r="D415" s="45"/>
      <c r="E415" s="43">
        <f t="shared" si="28"/>
        <v>92</v>
      </c>
      <c r="F415" s="46">
        <v>73.70909091</v>
      </c>
      <c r="G415" s="46">
        <v>1.5</v>
      </c>
      <c r="H415" s="46">
        <v>75.20909091</v>
      </c>
      <c r="I415" s="46">
        <v>82.5</v>
      </c>
      <c r="J415" s="45"/>
      <c r="K415" s="46">
        <v>82.5</v>
      </c>
      <c r="L415" s="46">
        <v>78.456818179999999</v>
      </c>
      <c r="M415" s="45">
        <v>51</v>
      </c>
      <c r="N415" s="45">
        <v>56</v>
      </c>
      <c r="O415" s="32" t="s">
        <v>230</v>
      </c>
      <c r="P415" s="32" t="s">
        <v>35</v>
      </c>
      <c r="Q415" s="32"/>
      <c r="R415" s="32"/>
    </row>
    <row r="416" spans="1:18" s="1" customFormat="1" ht="14.25" x14ac:dyDescent="0.2">
      <c r="A416" s="42" t="s">
        <v>228</v>
      </c>
      <c r="B416" s="43" t="s">
        <v>283</v>
      </c>
      <c r="C416" s="44">
        <v>93.5</v>
      </c>
      <c r="D416" s="45">
        <v>0.7</v>
      </c>
      <c r="E416" s="43">
        <f t="shared" si="28"/>
        <v>94.2</v>
      </c>
      <c r="F416" s="46">
        <v>71.436363639999996</v>
      </c>
      <c r="G416" s="46">
        <v>1.5</v>
      </c>
      <c r="H416" s="46">
        <v>72.936363639999996</v>
      </c>
      <c r="I416" s="46">
        <v>91.6</v>
      </c>
      <c r="J416" s="45"/>
      <c r="K416" s="46">
        <v>91.6</v>
      </c>
      <c r="L416" s="46">
        <v>77.992272729999996</v>
      </c>
      <c r="M416" s="45">
        <v>52</v>
      </c>
      <c r="N416" s="45">
        <v>64</v>
      </c>
      <c r="O416" s="32" t="s">
        <v>56</v>
      </c>
      <c r="P416" s="32"/>
      <c r="Q416" s="32"/>
      <c r="R416" s="32"/>
    </row>
    <row r="417" spans="1:18" s="1" customFormat="1" ht="14.25" x14ac:dyDescent="0.2">
      <c r="A417" s="42" t="s">
        <v>228</v>
      </c>
      <c r="B417" s="43" t="s">
        <v>284</v>
      </c>
      <c r="C417" s="44">
        <v>92.5</v>
      </c>
      <c r="D417" s="45"/>
      <c r="E417" s="43">
        <f t="shared" si="28"/>
        <v>92.5</v>
      </c>
      <c r="F417" s="46">
        <v>74.218181819999998</v>
      </c>
      <c r="G417" s="46"/>
      <c r="H417" s="46">
        <v>74.218181819999998</v>
      </c>
      <c r="I417" s="46">
        <v>81.7</v>
      </c>
      <c r="J417" s="45"/>
      <c r="K417" s="46">
        <v>81.7</v>
      </c>
      <c r="L417" s="46">
        <v>77.70863636</v>
      </c>
      <c r="M417" s="45">
        <v>53</v>
      </c>
      <c r="N417" s="45">
        <v>54</v>
      </c>
      <c r="O417" s="32" t="s">
        <v>230</v>
      </c>
      <c r="P417" s="32"/>
      <c r="Q417" s="32"/>
      <c r="R417" s="32"/>
    </row>
    <row r="418" spans="1:18" s="1" customFormat="1" ht="14.25" x14ac:dyDescent="0.2">
      <c r="A418" s="42" t="s">
        <v>233</v>
      </c>
      <c r="B418" s="43" t="s">
        <v>285</v>
      </c>
      <c r="C418" s="44">
        <v>93</v>
      </c>
      <c r="D418" s="45"/>
      <c r="E418" s="43">
        <f t="shared" si="28"/>
        <v>93</v>
      </c>
      <c r="F418" s="46">
        <v>75.163636359999998</v>
      </c>
      <c r="G418" s="46"/>
      <c r="H418" s="46">
        <v>75.163636359999998</v>
      </c>
      <c r="I418" s="46">
        <v>73.2</v>
      </c>
      <c r="J418" s="45"/>
      <c r="K418" s="46">
        <v>73.2</v>
      </c>
      <c r="L418" s="46">
        <v>77.642727269999995</v>
      </c>
      <c r="M418" s="45">
        <v>54</v>
      </c>
      <c r="N418" s="45">
        <v>51</v>
      </c>
      <c r="O418" s="32" t="s">
        <v>230</v>
      </c>
      <c r="P418" s="32"/>
      <c r="Q418" s="32"/>
      <c r="R418" s="32"/>
    </row>
    <row r="419" spans="1:18" s="1" customFormat="1" ht="14.25" x14ac:dyDescent="0.2">
      <c r="A419" s="42" t="s">
        <v>228</v>
      </c>
      <c r="B419" s="43" t="s">
        <v>286</v>
      </c>
      <c r="C419" s="44">
        <v>87</v>
      </c>
      <c r="D419" s="45"/>
      <c r="E419" s="43">
        <f t="shared" si="28"/>
        <v>87</v>
      </c>
      <c r="F419" s="46">
        <v>77.400000000000006</v>
      </c>
      <c r="G419" s="46"/>
      <c r="H419" s="46">
        <v>77.400000000000006</v>
      </c>
      <c r="I419" s="46">
        <v>61.174999999999997</v>
      </c>
      <c r="J419" s="45"/>
      <c r="K419" s="46">
        <v>61.174999999999997</v>
      </c>
      <c r="L419" s="46">
        <v>77.217500000000001</v>
      </c>
      <c r="M419" s="45">
        <v>55</v>
      </c>
      <c r="N419" s="45">
        <v>45</v>
      </c>
      <c r="O419" s="32" t="s">
        <v>56</v>
      </c>
      <c r="P419" s="32"/>
      <c r="Q419" s="32"/>
      <c r="R419" s="32"/>
    </row>
    <row r="420" spans="1:18" s="1" customFormat="1" ht="14.25" x14ac:dyDescent="0.2">
      <c r="A420" s="42" t="s">
        <v>233</v>
      </c>
      <c r="B420" s="43" t="s">
        <v>287</v>
      </c>
      <c r="C420" s="44">
        <v>93</v>
      </c>
      <c r="D420" s="45"/>
      <c r="E420" s="43">
        <f t="shared" si="28"/>
        <v>93</v>
      </c>
      <c r="F420" s="46">
        <v>74.29090909</v>
      </c>
      <c r="G420" s="46"/>
      <c r="H420" s="46">
        <v>74.29090909</v>
      </c>
      <c r="I420" s="46">
        <v>73.5</v>
      </c>
      <c r="J420" s="45"/>
      <c r="K420" s="46">
        <v>73.5</v>
      </c>
      <c r="L420" s="46">
        <v>77.018181819999995</v>
      </c>
      <c r="M420" s="45">
        <v>56</v>
      </c>
      <c r="N420" s="45">
        <v>52</v>
      </c>
      <c r="O420" s="32" t="s">
        <v>56</v>
      </c>
      <c r="P420" s="32"/>
      <c r="Q420" s="32"/>
      <c r="R420" s="32"/>
    </row>
    <row r="421" spans="1:18" s="1" customFormat="1" ht="14.25" x14ac:dyDescent="0.2">
      <c r="A421" s="42" t="s">
        <v>233</v>
      </c>
      <c r="B421" s="43" t="s">
        <v>288</v>
      </c>
      <c r="C421" s="44">
        <v>93.5</v>
      </c>
      <c r="D421" s="45"/>
      <c r="E421" s="43">
        <f t="shared" si="28"/>
        <v>93.5</v>
      </c>
      <c r="F421" s="46">
        <v>73.8</v>
      </c>
      <c r="G421" s="46"/>
      <c r="H421" s="46">
        <v>73.8</v>
      </c>
      <c r="I421" s="46">
        <v>74</v>
      </c>
      <c r="J421" s="45"/>
      <c r="K421" s="46">
        <v>74</v>
      </c>
      <c r="L421" s="46">
        <v>76.775000000000006</v>
      </c>
      <c r="M421" s="45">
        <v>57</v>
      </c>
      <c r="N421" s="45">
        <v>55</v>
      </c>
      <c r="O421" s="32" t="s">
        <v>56</v>
      </c>
      <c r="P421" s="32"/>
      <c r="Q421" s="32"/>
      <c r="R421" s="32"/>
    </row>
    <row r="422" spans="1:18" s="1" customFormat="1" ht="14.25" x14ac:dyDescent="0.2">
      <c r="A422" s="42" t="s">
        <v>233</v>
      </c>
      <c r="B422" s="43" t="s">
        <v>289</v>
      </c>
      <c r="C422" s="44">
        <v>93</v>
      </c>
      <c r="D422" s="45"/>
      <c r="E422" s="43">
        <f t="shared" si="28"/>
        <v>93</v>
      </c>
      <c r="F422" s="46">
        <v>74.272727270000004</v>
      </c>
      <c r="G422" s="46"/>
      <c r="H422" s="46">
        <v>74.272727270000004</v>
      </c>
      <c r="I422" s="46">
        <v>69.025000000000006</v>
      </c>
      <c r="J422" s="45"/>
      <c r="K422" s="46">
        <v>69.025000000000006</v>
      </c>
      <c r="L422" s="46">
        <v>76.557045450000004</v>
      </c>
      <c r="M422" s="45">
        <v>58</v>
      </c>
      <c r="N422" s="45">
        <v>53</v>
      </c>
      <c r="O422" s="32" t="s">
        <v>56</v>
      </c>
      <c r="P422" s="32"/>
      <c r="Q422" s="32"/>
      <c r="R422" s="32"/>
    </row>
    <row r="423" spans="1:18" s="1" customFormat="1" ht="14.25" x14ac:dyDescent="0.2">
      <c r="A423" s="42" t="s">
        <v>228</v>
      </c>
      <c r="B423" s="43" t="s">
        <v>290</v>
      </c>
      <c r="C423" s="44">
        <v>92</v>
      </c>
      <c r="D423" s="45"/>
      <c r="E423" s="43">
        <f t="shared" si="28"/>
        <v>92</v>
      </c>
      <c r="F423" s="46">
        <v>69.309090909999995</v>
      </c>
      <c r="G423" s="46">
        <v>3.15</v>
      </c>
      <c r="H423" s="46">
        <v>72.45909091</v>
      </c>
      <c r="I423" s="46">
        <v>79.55</v>
      </c>
      <c r="J423" s="45"/>
      <c r="K423" s="46">
        <v>79.55</v>
      </c>
      <c r="L423" s="46">
        <v>76.099318179999997</v>
      </c>
      <c r="M423" s="45">
        <v>59</v>
      </c>
      <c r="N423" s="45">
        <v>69</v>
      </c>
      <c r="O423" s="32" t="s">
        <v>56</v>
      </c>
      <c r="P423" s="32"/>
      <c r="Q423" s="32"/>
      <c r="R423" s="32"/>
    </row>
    <row r="424" spans="1:18" s="1" customFormat="1" ht="14.25" x14ac:dyDescent="0.2">
      <c r="A424" s="42" t="s">
        <v>228</v>
      </c>
      <c r="B424" s="43" t="s">
        <v>291</v>
      </c>
      <c r="C424" s="44">
        <v>92.5</v>
      </c>
      <c r="D424" s="45"/>
      <c r="E424" s="43">
        <f t="shared" si="28"/>
        <v>92.5</v>
      </c>
      <c r="F424" s="46">
        <v>72.090909089999997</v>
      </c>
      <c r="G424" s="46"/>
      <c r="H424" s="46">
        <v>72.090909089999997</v>
      </c>
      <c r="I424" s="46">
        <v>78.650000000000006</v>
      </c>
      <c r="J424" s="45"/>
      <c r="K424" s="46">
        <v>78.650000000000006</v>
      </c>
      <c r="L424" s="46">
        <v>75.808181820000001</v>
      </c>
      <c r="M424" s="45">
        <v>60</v>
      </c>
      <c r="N424" s="45">
        <v>61</v>
      </c>
      <c r="O424" s="32" t="s">
        <v>230</v>
      </c>
      <c r="P424" s="32"/>
      <c r="Q424" s="32"/>
      <c r="R424" s="32"/>
    </row>
    <row r="425" spans="1:18" s="1" customFormat="1" ht="14.25" x14ac:dyDescent="0.2">
      <c r="A425" s="42" t="s">
        <v>231</v>
      </c>
      <c r="B425" s="43" t="s">
        <v>292</v>
      </c>
      <c r="C425" s="43">
        <v>92</v>
      </c>
      <c r="D425" s="43"/>
      <c r="E425" s="43">
        <f t="shared" si="28"/>
        <v>92</v>
      </c>
      <c r="F425" s="46">
        <v>71.545454550000002</v>
      </c>
      <c r="G425" s="46"/>
      <c r="H425" s="46">
        <v>71.545454550000002</v>
      </c>
      <c r="I425" s="46">
        <v>80.400000000000006</v>
      </c>
      <c r="J425" s="43"/>
      <c r="K425" s="46">
        <v>80.400000000000006</v>
      </c>
      <c r="L425" s="46">
        <v>75.499090910000007</v>
      </c>
      <c r="M425" s="45">
        <v>61</v>
      </c>
      <c r="N425" s="45">
        <v>63</v>
      </c>
      <c r="O425" s="32" t="s">
        <v>56</v>
      </c>
      <c r="P425" s="32"/>
      <c r="Q425" s="32"/>
      <c r="R425" s="32"/>
    </row>
    <row r="426" spans="1:18" s="1" customFormat="1" ht="14.25" x14ac:dyDescent="0.2">
      <c r="A426" s="42" t="s">
        <v>233</v>
      </c>
      <c r="B426" s="43" t="s">
        <v>293</v>
      </c>
      <c r="C426" s="44">
        <v>93</v>
      </c>
      <c r="D426" s="45"/>
      <c r="E426" s="43">
        <f t="shared" si="28"/>
        <v>93</v>
      </c>
      <c r="F426" s="46">
        <v>72.836363640000002</v>
      </c>
      <c r="G426" s="46"/>
      <c r="H426" s="46">
        <v>72.836363640000002</v>
      </c>
      <c r="I426" s="46">
        <v>67.7</v>
      </c>
      <c r="J426" s="45"/>
      <c r="K426" s="46">
        <v>67.7</v>
      </c>
      <c r="L426" s="46">
        <v>75.34727273</v>
      </c>
      <c r="M426" s="45">
        <v>62</v>
      </c>
      <c r="N426" s="45">
        <v>59</v>
      </c>
      <c r="O426" s="32" t="s">
        <v>56</v>
      </c>
      <c r="P426" s="32"/>
      <c r="Q426" s="32"/>
      <c r="R426" s="32"/>
    </row>
    <row r="427" spans="1:18" s="1" customFormat="1" ht="14.25" x14ac:dyDescent="0.2">
      <c r="A427" s="42" t="s">
        <v>228</v>
      </c>
      <c r="B427" s="43" t="s">
        <v>294</v>
      </c>
      <c r="C427" s="44">
        <v>90.5</v>
      </c>
      <c r="D427" s="45"/>
      <c r="E427" s="43">
        <f t="shared" si="28"/>
        <v>90.5</v>
      </c>
      <c r="F427" s="46">
        <v>71.418181820000001</v>
      </c>
      <c r="G427" s="46"/>
      <c r="H427" s="46">
        <v>71.418181820000001</v>
      </c>
      <c r="I427" s="46">
        <v>81.2</v>
      </c>
      <c r="J427" s="45"/>
      <c r="K427" s="46">
        <v>81.2</v>
      </c>
      <c r="L427" s="46">
        <v>75.258636359999997</v>
      </c>
      <c r="M427" s="45">
        <v>63</v>
      </c>
      <c r="N427" s="45">
        <v>65</v>
      </c>
      <c r="O427" s="32" t="s">
        <v>56</v>
      </c>
      <c r="P427" s="32"/>
      <c r="Q427" s="32"/>
      <c r="R427" s="32"/>
    </row>
    <row r="428" spans="1:18" s="1" customFormat="1" ht="14.25" x14ac:dyDescent="0.2">
      <c r="A428" s="42" t="s">
        <v>228</v>
      </c>
      <c r="B428" s="43" t="s">
        <v>295</v>
      </c>
      <c r="C428" s="44">
        <v>90.5</v>
      </c>
      <c r="D428" s="45"/>
      <c r="E428" s="43">
        <f t="shared" si="28"/>
        <v>90.5</v>
      </c>
      <c r="F428" s="46">
        <v>73.563636360000004</v>
      </c>
      <c r="G428" s="46"/>
      <c r="H428" s="46">
        <v>73.563636360000004</v>
      </c>
      <c r="I428" s="46">
        <v>65.025000000000006</v>
      </c>
      <c r="J428" s="45"/>
      <c r="K428" s="46">
        <v>65.025000000000006</v>
      </c>
      <c r="L428" s="46">
        <v>75.250227269999996</v>
      </c>
      <c r="M428" s="45">
        <v>64</v>
      </c>
      <c r="N428" s="45">
        <v>57</v>
      </c>
      <c r="O428" s="32" t="s">
        <v>56</v>
      </c>
      <c r="P428" s="32"/>
      <c r="Q428" s="32"/>
      <c r="R428" s="32"/>
    </row>
    <row r="429" spans="1:18" s="1" customFormat="1" ht="14.25" x14ac:dyDescent="0.2">
      <c r="A429" s="42" t="s">
        <v>231</v>
      </c>
      <c r="B429" s="43" t="s">
        <v>296</v>
      </c>
      <c r="C429" s="43">
        <v>91.5</v>
      </c>
      <c r="D429" s="43"/>
      <c r="E429" s="43">
        <f t="shared" si="28"/>
        <v>91.5</v>
      </c>
      <c r="F429" s="46">
        <v>72.090909089999997</v>
      </c>
      <c r="G429" s="46"/>
      <c r="H429" s="46">
        <v>72.090909089999997</v>
      </c>
      <c r="I429" s="46">
        <v>72.45</v>
      </c>
      <c r="J429" s="43"/>
      <c r="K429" s="46">
        <v>72.45</v>
      </c>
      <c r="L429" s="46">
        <v>75.038181820000005</v>
      </c>
      <c r="M429" s="45">
        <v>65</v>
      </c>
      <c r="N429" s="45">
        <v>62</v>
      </c>
      <c r="O429" s="32" t="s">
        <v>56</v>
      </c>
      <c r="P429" s="32"/>
      <c r="Q429" s="32"/>
      <c r="R429" s="32"/>
    </row>
    <row r="430" spans="1:18" s="1" customFormat="1" ht="14.25" x14ac:dyDescent="0.2">
      <c r="A430" s="42" t="s">
        <v>228</v>
      </c>
      <c r="B430" s="43" t="s">
        <v>297</v>
      </c>
      <c r="C430" s="44">
        <v>90.5</v>
      </c>
      <c r="D430" s="45"/>
      <c r="E430" s="43">
        <f t="shared" si="28"/>
        <v>90.5</v>
      </c>
      <c r="F430" s="46">
        <v>72.163636359999998</v>
      </c>
      <c r="G430" s="46"/>
      <c r="H430" s="46">
        <v>72.163636359999998</v>
      </c>
      <c r="I430" s="46">
        <v>61.65</v>
      </c>
      <c r="J430" s="45"/>
      <c r="K430" s="46">
        <v>61.65</v>
      </c>
      <c r="L430" s="46">
        <v>73.862727269999993</v>
      </c>
      <c r="M430" s="45">
        <v>66</v>
      </c>
      <c r="N430" s="45">
        <v>60</v>
      </c>
      <c r="O430" s="32" t="s">
        <v>56</v>
      </c>
      <c r="P430" s="32"/>
      <c r="Q430" s="32"/>
      <c r="R430" s="32"/>
    </row>
    <row r="431" spans="1:18" s="1" customFormat="1" ht="14.25" x14ac:dyDescent="0.2">
      <c r="A431" s="42" t="s">
        <v>228</v>
      </c>
      <c r="B431" s="43" t="s">
        <v>298</v>
      </c>
      <c r="C431" s="44">
        <v>86.5</v>
      </c>
      <c r="D431" s="45"/>
      <c r="E431" s="43">
        <f t="shared" si="28"/>
        <v>86.5</v>
      </c>
      <c r="F431" s="46">
        <v>70.054545450000006</v>
      </c>
      <c r="G431" s="46"/>
      <c r="H431" s="46">
        <v>70.054545450000006</v>
      </c>
      <c r="I431" s="46">
        <v>83.3</v>
      </c>
      <c r="J431" s="45"/>
      <c r="K431" s="46">
        <v>83.3</v>
      </c>
      <c r="L431" s="46">
        <v>73.845909090000006</v>
      </c>
      <c r="M431" s="45">
        <v>67</v>
      </c>
      <c r="N431" s="45">
        <v>67</v>
      </c>
      <c r="O431" s="32" t="s">
        <v>56</v>
      </c>
      <c r="P431" s="32"/>
      <c r="Q431" s="32"/>
      <c r="R431" s="32"/>
    </row>
    <row r="432" spans="1:18" s="1" customFormat="1" ht="14.25" x14ac:dyDescent="0.2">
      <c r="A432" s="42" t="s">
        <v>228</v>
      </c>
      <c r="B432" s="43" t="s">
        <v>299</v>
      </c>
      <c r="C432" s="44">
        <v>90.5</v>
      </c>
      <c r="D432" s="45"/>
      <c r="E432" s="43">
        <f t="shared" si="28"/>
        <v>90.5</v>
      </c>
      <c r="F432" s="46">
        <v>70.599999999999994</v>
      </c>
      <c r="G432" s="46"/>
      <c r="H432" s="46">
        <v>70.599999999999994</v>
      </c>
      <c r="I432" s="46">
        <v>68.25</v>
      </c>
      <c r="J432" s="45"/>
      <c r="K432" s="46">
        <v>68.25</v>
      </c>
      <c r="L432" s="46">
        <v>73.349999999999994</v>
      </c>
      <c r="M432" s="45">
        <v>68</v>
      </c>
      <c r="N432" s="45">
        <v>66</v>
      </c>
      <c r="O432" s="32" t="s">
        <v>56</v>
      </c>
      <c r="P432" s="32"/>
      <c r="Q432" s="32"/>
      <c r="R432" s="32"/>
    </row>
    <row r="433" spans="1:18" s="1" customFormat="1" ht="14.25" x14ac:dyDescent="0.2">
      <c r="A433" s="42" t="s">
        <v>231</v>
      </c>
      <c r="B433" s="43" t="s">
        <v>300</v>
      </c>
      <c r="C433" s="43">
        <v>90.5</v>
      </c>
      <c r="D433" s="43"/>
      <c r="E433" s="43">
        <f t="shared" si="28"/>
        <v>90.5</v>
      </c>
      <c r="F433" s="46">
        <v>69.454545449999998</v>
      </c>
      <c r="G433" s="46"/>
      <c r="H433" s="46">
        <v>69.454545449999998</v>
      </c>
      <c r="I433" s="46">
        <v>75.75</v>
      </c>
      <c r="J433" s="43"/>
      <c r="K433" s="46">
        <v>75.75</v>
      </c>
      <c r="L433" s="46">
        <v>73.240909090000002</v>
      </c>
      <c r="M433" s="45">
        <v>69</v>
      </c>
      <c r="N433" s="45">
        <v>68</v>
      </c>
      <c r="O433" s="32" t="s">
        <v>56</v>
      </c>
      <c r="P433" s="32"/>
      <c r="Q433" s="32"/>
      <c r="R433" s="32"/>
    </row>
    <row r="434" spans="1:18" s="1" customFormat="1" ht="14.25" x14ac:dyDescent="0.2">
      <c r="A434" s="42" t="s">
        <v>231</v>
      </c>
      <c r="B434" s="43" t="s">
        <v>301</v>
      </c>
      <c r="C434" s="43">
        <v>92</v>
      </c>
      <c r="D434" s="43"/>
      <c r="E434" s="43">
        <f t="shared" si="28"/>
        <v>92</v>
      </c>
      <c r="F434" s="46">
        <v>67.163636359999998</v>
      </c>
      <c r="G434" s="46"/>
      <c r="H434" s="46">
        <v>67.163636359999998</v>
      </c>
      <c r="I434" s="46">
        <v>87.9</v>
      </c>
      <c r="J434" s="43"/>
      <c r="K434" s="46">
        <v>87.9</v>
      </c>
      <c r="L434" s="46">
        <v>72.962727270000002</v>
      </c>
      <c r="M434" s="45">
        <v>70</v>
      </c>
      <c r="N434" s="45">
        <v>76</v>
      </c>
      <c r="O434" s="32" t="s">
        <v>56</v>
      </c>
      <c r="P434" s="32"/>
      <c r="Q434" s="32"/>
      <c r="R434" s="32"/>
    </row>
    <row r="435" spans="1:18" s="1" customFormat="1" ht="14.25" x14ac:dyDescent="0.2">
      <c r="A435" s="42" t="s">
        <v>233</v>
      </c>
      <c r="B435" s="43">
        <v>1812011057</v>
      </c>
      <c r="C435" s="44">
        <v>91</v>
      </c>
      <c r="D435" s="45"/>
      <c r="E435" s="43">
        <f t="shared" si="28"/>
        <v>91</v>
      </c>
      <c r="F435" s="46">
        <v>67.963636359999995</v>
      </c>
      <c r="G435" s="46"/>
      <c r="H435" s="46">
        <v>67.963636359999995</v>
      </c>
      <c r="I435" s="46">
        <v>80.224999999999994</v>
      </c>
      <c r="J435" s="45"/>
      <c r="K435" s="46">
        <v>80.224999999999994</v>
      </c>
      <c r="L435" s="46">
        <v>72.645227270000007</v>
      </c>
      <c r="M435" s="45">
        <v>71</v>
      </c>
      <c r="N435" s="45">
        <v>72</v>
      </c>
      <c r="O435" s="32" t="s">
        <v>56</v>
      </c>
      <c r="P435" s="32"/>
      <c r="Q435" s="32"/>
      <c r="R435" s="32"/>
    </row>
    <row r="436" spans="1:18" s="1" customFormat="1" ht="14.25" x14ac:dyDescent="0.2">
      <c r="A436" s="42" t="s">
        <v>233</v>
      </c>
      <c r="B436" s="43" t="s">
        <v>302</v>
      </c>
      <c r="C436" s="44">
        <v>92</v>
      </c>
      <c r="D436" s="45"/>
      <c r="E436" s="43">
        <f t="shared" si="28"/>
        <v>92</v>
      </c>
      <c r="F436" s="46">
        <v>66.745454550000005</v>
      </c>
      <c r="G436" s="46"/>
      <c r="H436" s="46">
        <v>66.745454550000005</v>
      </c>
      <c r="I436" s="46">
        <v>79</v>
      </c>
      <c r="J436" s="45"/>
      <c r="K436" s="46">
        <v>79</v>
      </c>
      <c r="L436" s="46">
        <v>71.759090909999998</v>
      </c>
      <c r="M436" s="45">
        <v>72</v>
      </c>
      <c r="N436" s="45">
        <v>78</v>
      </c>
      <c r="O436" s="32" t="s">
        <v>56</v>
      </c>
      <c r="P436" s="32"/>
      <c r="Q436" s="32"/>
      <c r="R436" s="32"/>
    </row>
    <row r="437" spans="1:18" s="1" customFormat="1" ht="14.25" x14ac:dyDescent="0.2">
      <c r="A437" s="42" t="s">
        <v>233</v>
      </c>
      <c r="B437" s="43" t="s">
        <v>303</v>
      </c>
      <c r="C437" s="44">
        <v>91</v>
      </c>
      <c r="D437" s="45"/>
      <c r="E437" s="43">
        <f t="shared" si="28"/>
        <v>91</v>
      </c>
      <c r="F437" s="46">
        <v>67.545454550000002</v>
      </c>
      <c r="G437" s="46"/>
      <c r="H437" s="46">
        <v>67.545454550000002</v>
      </c>
      <c r="I437" s="46">
        <v>73.150000000000006</v>
      </c>
      <c r="J437" s="45"/>
      <c r="K437" s="46">
        <v>73.150000000000006</v>
      </c>
      <c r="L437" s="46">
        <v>71.624090910000007</v>
      </c>
      <c r="M437" s="45">
        <v>73</v>
      </c>
      <c r="N437" s="45">
        <v>74</v>
      </c>
      <c r="O437" s="32" t="s">
        <v>56</v>
      </c>
      <c r="P437" s="32"/>
      <c r="Q437" s="32"/>
      <c r="R437" s="32"/>
    </row>
    <row r="438" spans="1:18" s="1" customFormat="1" ht="14.25" x14ac:dyDescent="0.2">
      <c r="A438" s="42" t="s">
        <v>231</v>
      </c>
      <c r="B438" s="43" t="s">
        <v>304</v>
      </c>
      <c r="C438" s="43">
        <v>91.5</v>
      </c>
      <c r="D438" s="43"/>
      <c r="E438" s="43">
        <f t="shared" si="28"/>
        <v>91.5</v>
      </c>
      <c r="F438" s="46">
        <v>67.254545449999995</v>
      </c>
      <c r="G438" s="46"/>
      <c r="H438" s="46">
        <v>67.254545449999995</v>
      </c>
      <c r="I438" s="46">
        <v>74.55</v>
      </c>
      <c r="J438" s="43"/>
      <c r="K438" s="46">
        <v>74.55</v>
      </c>
      <c r="L438" s="46">
        <v>71.620909089999998</v>
      </c>
      <c r="M438" s="45">
        <v>74</v>
      </c>
      <c r="N438" s="45">
        <v>75</v>
      </c>
      <c r="O438" s="32" t="s">
        <v>56</v>
      </c>
      <c r="P438" s="32"/>
      <c r="Q438" s="32"/>
      <c r="R438" s="32"/>
    </row>
    <row r="439" spans="1:18" s="1" customFormat="1" ht="14.25" x14ac:dyDescent="0.2">
      <c r="A439" s="42" t="s">
        <v>228</v>
      </c>
      <c r="B439" s="43" t="s">
        <v>305</v>
      </c>
      <c r="C439" s="44">
        <v>90.5</v>
      </c>
      <c r="D439" s="45"/>
      <c r="E439" s="43">
        <f t="shared" si="28"/>
        <v>90.5</v>
      </c>
      <c r="F439" s="46">
        <v>68.854545450000003</v>
      </c>
      <c r="G439" s="46"/>
      <c r="H439" s="46">
        <v>68.854545450000003</v>
      </c>
      <c r="I439" s="46">
        <v>63.75</v>
      </c>
      <c r="J439" s="45"/>
      <c r="K439" s="46">
        <v>63.75</v>
      </c>
      <c r="L439" s="46">
        <v>71.590909089999997</v>
      </c>
      <c r="M439" s="45">
        <v>75</v>
      </c>
      <c r="N439" s="45">
        <v>70</v>
      </c>
      <c r="O439" s="32" t="s">
        <v>56</v>
      </c>
      <c r="P439" s="32"/>
      <c r="Q439" s="32"/>
      <c r="R439" s="32"/>
    </row>
    <row r="440" spans="1:18" s="1" customFormat="1" ht="14.25" x14ac:dyDescent="0.2">
      <c r="A440" s="42" t="s">
        <v>233</v>
      </c>
      <c r="B440" s="43" t="s">
        <v>306</v>
      </c>
      <c r="C440" s="44">
        <v>93.5</v>
      </c>
      <c r="D440" s="45"/>
      <c r="E440" s="43">
        <f t="shared" si="28"/>
        <v>93.5</v>
      </c>
      <c r="F440" s="46">
        <v>66.272727270000004</v>
      </c>
      <c r="G440" s="46"/>
      <c r="H440" s="46">
        <v>66.272727270000004</v>
      </c>
      <c r="I440" s="46">
        <v>77.349999999999994</v>
      </c>
      <c r="J440" s="45"/>
      <c r="K440" s="46">
        <v>77.349999999999994</v>
      </c>
      <c r="L440" s="46">
        <v>71.464545450000003</v>
      </c>
      <c r="M440" s="45">
        <v>76</v>
      </c>
      <c r="N440" s="45">
        <v>80</v>
      </c>
      <c r="O440" s="32" t="s">
        <v>56</v>
      </c>
      <c r="P440" s="32"/>
      <c r="Q440" s="32"/>
      <c r="R440" s="32"/>
    </row>
    <row r="441" spans="1:18" s="1" customFormat="1" ht="14.25" x14ac:dyDescent="0.2">
      <c r="A441" s="42" t="s">
        <v>231</v>
      </c>
      <c r="B441" s="43" t="s">
        <v>307</v>
      </c>
      <c r="C441" s="43">
        <v>92.5</v>
      </c>
      <c r="D441" s="43"/>
      <c r="E441" s="43">
        <f t="shared" si="28"/>
        <v>92.5</v>
      </c>
      <c r="F441" s="46">
        <v>66.072727270000001</v>
      </c>
      <c r="G441" s="46"/>
      <c r="H441" s="46">
        <v>66.072727270000001</v>
      </c>
      <c r="I441" s="46">
        <v>75.2</v>
      </c>
      <c r="J441" s="43"/>
      <c r="K441" s="46">
        <v>75.2</v>
      </c>
      <c r="L441" s="46">
        <v>70.949545450000002</v>
      </c>
      <c r="M441" s="45">
        <v>77</v>
      </c>
      <c r="N441" s="45">
        <v>83</v>
      </c>
      <c r="O441" s="32" t="s">
        <v>56</v>
      </c>
      <c r="P441" s="32"/>
      <c r="Q441" s="32"/>
      <c r="R441" s="32"/>
    </row>
    <row r="442" spans="1:18" s="1" customFormat="1" ht="14.25" x14ac:dyDescent="0.2">
      <c r="A442" s="42" t="s">
        <v>231</v>
      </c>
      <c r="B442" s="43" t="s">
        <v>308</v>
      </c>
      <c r="C442" s="43">
        <v>92.5</v>
      </c>
      <c r="D442" s="43"/>
      <c r="E442" s="43">
        <f t="shared" si="28"/>
        <v>92.5</v>
      </c>
      <c r="F442" s="46">
        <v>65.636363639999999</v>
      </c>
      <c r="G442" s="46"/>
      <c r="H442" s="46">
        <v>65.636363639999999</v>
      </c>
      <c r="I442" s="46">
        <v>77.7</v>
      </c>
      <c r="J442" s="43"/>
      <c r="K442" s="46">
        <v>77.7</v>
      </c>
      <c r="L442" s="46">
        <v>70.872272730000006</v>
      </c>
      <c r="M442" s="45">
        <v>78</v>
      </c>
      <c r="N442" s="45">
        <v>85</v>
      </c>
      <c r="O442" s="32" t="s">
        <v>56</v>
      </c>
      <c r="P442" s="32"/>
      <c r="Q442" s="32"/>
      <c r="R442" s="32"/>
    </row>
    <row r="443" spans="1:18" s="1" customFormat="1" ht="14.25" x14ac:dyDescent="0.2">
      <c r="A443" s="42" t="s">
        <v>228</v>
      </c>
      <c r="B443" s="43" t="s">
        <v>309</v>
      </c>
      <c r="C443" s="44">
        <v>92</v>
      </c>
      <c r="D443" s="45"/>
      <c r="E443" s="43">
        <f t="shared" si="28"/>
        <v>92</v>
      </c>
      <c r="F443" s="46">
        <v>65.363636360000001</v>
      </c>
      <c r="G443" s="46"/>
      <c r="H443" s="46">
        <v>65.363636360000001</v>
      </c>
      <c r="I443" s="46">
        <v>80.349999999999994</v>
      </c>
      <c r="J443" s="45"/>
      <c r="K443" s="46">
        <v>80.349999999999994</v>
      </c>
      <c r="L443" s="46">
        <v>70.857727269999998</v>
      </c>
      <c r="M443" s="45">
        <v>79</v>
      </c>
      <c r="N443" s="45">
        <v>86</v>
      </c>
      <c r="O443" s="32" t="s">
        <v>56</v>
      </c>
      <c r="P443" s="32"/>
      <c r="Q443" s="32"/>
      <c r="R443" s="32"/>
    </row>
    <row r="444" spans="1:18" s="1" customFormat="1" ht="14.25" x14ac:dyDescent="0.2">
      <c r="A444" s="42" t="s">
        <v>233</v>
      </c>
      <c r="B444" s="43" t="s">
        <v>310</v>
      </c>
      <c r="C444" s="44">
        <v>93</v>
      </c>
      <c r="D444" s="45"/>
      <c r="E444" s="43">
        <f t="shared" si="28"/>
        <v>93</v>
      </c>
      <c r="F444" s="46">
        <v>66.945454549999994</v>
      </c>
      <c r="G444" s="46"/>
      <c r="H444" s="46">
        <v>66.945454549999994</v>
      </c>
      <c r="I444" s="46">
        <v>66.900000000000006</v>
      </c>
      <c r="J444" s="45"/>
      <c r="K444" s="46">
        <v>66.900000000000006</v>
      </c>
      <c r="L444" s="46">
        <v>70.849090910000001</v>
      </c>
      <c r="M444" s="45">
        <v>80</v>
      </c>
      <c r="N444" s="45">
        <v>77</v>
      </c>
      <c r="O444" s="32" t="s">
        <v>56</v>
      </c>
      <c r="P444" s="32"/>
      <c r="Q444" s="32"/>
      <c r="R444" s="32"/>
    </row>
    <row r="445" spans="1:18" s="1" customFormat="1" ht="14.25" x14ac:dyDescent="0.2">
      <c r="A445" s="42" t="s">
        <v>231</v>
      </c>
      <c r="B445" s="43" t="s">
        <v>311</v>
      </c>
      <c r="C445" s="43">
        <v>93</v>
      </c>
      <c r="D445" s="43"/>
      <c r="E445" s="43">
        <f t="shared" si="28"/>
        <v>93</v>
      </c>
      <c r="F445" s="46">
        <v>66.363636360000001</v>
      </c>
      <c r="G445" s="46"/>
      <c r="H445" s="46">
        <v>66.363636360000001</v>
      </c>
      <c r="I445" s="46">
        <v>66.95</v>
      </c>
      <c r="J445" s="43"/>
      <c r="K445" s="46">
        <v>66.95</v>
      </c>
      <c r="L445" s="46">
        <v>70.41772727</v>
      </c>
      <c r="M445" s="45">
        <v>81</v>
      </c>
      <c r="N445" s="45">
        <v>79</v>
      </c>
      <c r="O445" s="32" t="s">
        <v>56</v>
      </c>
      <c r="P445" s="32"/>
      <c r="Q445" s="32"/>
      <c r="R445" s="32"/>
    </row>
    <row r="446" spans="1:18" s="1" customFormat="1" ht="14.25" x14ac:dyDescent="0.2">
      <c r="A446" s="42" t="s">
        <v>228</v>
      </c>
      <c r="B446" s="43" t="s">
        <v>312</v>
      </c>
      <c r="C446" s="44">
        <v>90.5</v>
      </c>
      <c r="D446" s="45"/>
      <c r="E446" s="43">
        <f t="shared" si="28"/>
        <v>90.5</v>
      </c>
      <c r="F446" s="46">
        <v>68.527272730000007</v>
      </c>
      <c r="G446" s="46"/>
      <c r="H446" s="46">
        <v>68.527272730000007</v>
      </c>
      <c r="I446" s="46">
        <v>53.2</v>
      </c>
      <c r="J446" s="45"/>
      <c r="K446" s="46">
        <v>53.2</v>
      </c>
      <c r="L446" s="46">
        <v>70.290454550000007</v>
      </c>
      <c r="M446" s="45">
        <v>82</v>
      </c>
      <c r="N446" s="45">
        <v>71</v>
      </c>
      <c r="O446" s="32" t="s">
        <v>56</v>
      </c>
      <c r="P446" s="32"/>
      <c r="Q446" s="32"/>
      <c r="R446" s="32"/>
    </row>
    <row r="447" spans="1:18" s="1" customFormat="1" ht="14.25" x14ac:dyDescent="0.2">
      <c r="A447" s="42" t="s">
        <v>231</v>
      </c>
      <c r="B447" s="43" t="s">
        <v>313</v>
      </c>
      <c r="C447" s="43">
        <v>91</v>
      </c>
      <c r="D447" s="43"/>
      <c r="E447" s="43">
        <f t="shared" si="28"/>
        <v>91</v>
      </c>
      <c r="F447" s="46">
        <v>67.636363639999999</v>
      </c>
      <c r="G447" s="46"/>
      <c r="H447" s="46">
        <v>67.636363639999999</v>
      </c>
      <c r="I447" s="46">
        <v>58.15</v>
      </c>
      <c r="J447" s="43"/>
      <c r="K447" s="46">
        <v>58.15</v>
      </c>
      <c r="L447" s="46">
        <v>70.192272729999999</v>
      </c>
      <c r="M447" s="45">
        <v>83</v>
      </c>
      <c r="N447" s="45">
        <v>73</v>
      </c>
      <c r="O447" s="32" t="s">
        <v>56</v>
      </c>
      <c r="P447" s="32"/>
      <c r="Q447" s="32"/>
      <c r="R447" s="32"/>
    </row>
    <row r="448" spans="1:18" s="1" customFormat="1" ht="14.25" x14ac:dyDescent="0.2">
      <c r="A448" s="42" t="s">
        <v>231</v>
      </c>
      <c r="B448" s="43" t="s">
        <v>314</v>
      </c>
      <c r="C448" s="43">
        <v>92</v>
      </c>
      <c r="D448" s="43"/>
      <c r="E448" s="43">
        <f t="shared" si="28"/>
        <v>92</v>
      </c>
      <c r="F448" s="46">
        <v>65.890909089999994</v>
      </c>
      <c r="G448" s="46"/>
      <c r="H448" s="46">
        <v>65.890909089999994</v>
      </c>
      <c r="I448" s="46">
        <v>69.174999999999997</v>
      </c>
      <c r="J448" s="43"/>
      <c r="K448" s="46">
        <v>69.174999999999997</v>
      </c>
      <c r="L448" s="46">
        <v>70.135681820000002</v>
      </c>
      <c r="M448" s="45">
        <v>84</v>
      </c>
      <c r="N448" s="45">
        <v>84</v>
      </c>
      <c r="O448" s="32" t="s">
        <v>56</v>
      </c>
      <c r="P448" s="32"/>
      <c r="Q448" s="32"/>
      <c r="R448" s="32"/>
    </row>
    <row r="449" spans="1:18" s="1" customFormat="1" ht="14.25" x14ac:dyDescent="0.2">
      <c r="A449" s="42" t="s">
        <v>231</v>
      </c>
      <c r="B449" s="43" t="s">
        <v>315</v>
      </c>
      <c r="C449" s="43">
        <v>89.5</v>
      </c>
      <c r="D449" s="43"/>
      <c r="E449" s="43">
        <f t="shared" si="28"/>
        <v>89.5</v>
      </c>
      <c r="F449" s="46">
        <v>65.072727270000001</v>
      </c>
      <c r="G449" s="46"/>
      <c r="H449" s="46">
        <v>65.072727270000001</v>
      </c>
      <c r="I449" s="46">
        <v>78.5</v>
      </c>
      <c r="J449" s="43"/>
      <c r="K449" s="46">
        <v>78.5</v>
      </c>
      <c r="L449" s="46">
        <v>70.079545449999998</v>
      </c>
      <c r="M449" s="45">
        <v>85</v>
      </c>
      <c r="N449" s="45">
        <v>88</v>
      </c>
      <c r="O449" s="32" t="s">
        <v>56</v>
      </c>
      <c r="P449" s="32"/>
      <c r="Q449" s="32"/>
      <c r="R449" s="32"/>
    </row>
    <row r="450" spans="1:18" s="1" customFormat="1" ht="14.25" x14ac:dyDescent="0.2">
      <c r="A450" s="42" t="s">
        <v>231</v>
      </c>
      <c r="B450" s="43" t="s">
        <v>316</v>
      </c>
      <c r="C450" s="43">
        <v>91</v>
      </c>
      <c r="D450" s="43"/>
      <c r="E450" s="43">
        <f t="shared" si="28"/>
        <v>91</v>
      </c>
      <c r="F450" s="46">
        <v>65.272727270000004</v>
      </c>
      <c r="G450" s="46"/>
      <c r="H450" s="46">
        <v>65.272727270000004</v>
      </c>
      <c r="I450" s="46">
        <v>72.849999999999994</v>
      </c>
      <c r="J450" s="43"/>
      <c r="K450" s="46">
        <v>72.849999999999994</v>
      </c>
      <c r="L450" s="46">
        <v>69.88954545</v>
      </c>
      <c r="M450" s="45">
        <v>86</v>
      </c>
      <c r="N450" s="45">
        <v>87</v>
      </c>
      <c r="O450" s="32" t="s">
        <v>56</v>
      </c>
      <c r="P450" s="32"/>
      <c r="Q450" s="32"/>
      <c r="R450" s="32"/>
    </row>
    <row r="451" spans="1:18" s="1" customFormat="1" ht="14.25" x14ac:dyDescent="0.2">
      <c r="A451" s="42" t="s">
        <v>233</v>
      </c>
      <c r="B451" s="43" t="s">
        <v>317</v>
      </c>
      <c r="C451" s="44">
        <v>89.5</v>
      </c>
      <c r="D451" s="45"/>
      <c r="E451" s="43">
        <f t="shared" si="28"/>
        <v>89.5</v>
      </c>
      <c r="F451" s="46">
        <v>66.090909089999997</v>
      </c>
      <c r="G451" s="46"/>
      <c r="H451" s="46">
        <v>66.090909089999997</v>
      </c>
      <c r="I451" s="46">
        <v>68.150000000000006</v>
      </c>
      <c r="J451" s="45"/>
      <c r="K451" s="46">
        <v>68.150000000000006</v>
      </c>
      <c r="L451" s="46">
        <v>69.808181820000001</v>
      </c>
      <c r="M451" s="45">
        <v>87</v>
      </c>
      <c r="N451" s="45">
        <v>82</v>
      </c>
      <c r="O451" s="32" t="s">
        <v>56</v>
      </c>
      <c r="P451" s="32"/>
      <c r="Q451" s="32"/>
      <c r="R451" s="32"/>
    </row>
    <row r="452" spans="1:18" s="1" customFormat="1" ht="14.25" x14ac:dyDescent="0.2">
      <c r="A452" s="42" t="s">
        <v>228</v>
      </c>
      <c r="B452" s="43" t="s">
        <v>318</v>
      </c>
      <c r="C452" s="44">
        <v>89</v>
      </c>
      <c r="D452" s="45"/>
      <c r="E452" s="43">
        <f t="shared" si="28"/>
        <v>89</v>
      </c>
      <c r="F452" s="46">
        <v>66.163636359999998</v>
      </c>
      <c r="G452" s="46"/>
      <c r="H452" s="46">
        <v>66.163636359999998</v>
      </c>
      <c r="I452" s="46">
        <v>58</v>
      </c>
      <c r="J452" s="45"/>
      <c r="K452" s="46">
        <v>58</v>
      </c>
      <c r="L452" s="46">
        <v>68.772727270000004</v>
      </c>
      <c r="M452" s="45">
        <v>88</v>
      </c>
      <c r="N452" s="45">
        <v>81</v>
      </c>
      <c r="O452" s="32" t="s">
        <v>56</v>
      </c>
      <c r="P452" s="32"/>
      <c r="Q452" s="32"/>
      <c r="R452" s="32"/>
    </row>
    <row r="453" spans="1:18" s="1" customFormat="1" ht="14.25" x14ac:dyDescent="0.2">
      <c r="A453" s="42" t="s">
        <v>231</v>
      </c>
      <c r="B453" s="43" t="s">
        <v>319</v>
      </c>
      <c r="C453" s="43">
        <v>92.5</v>
      </c>
      <c r="D453" s="43"/>
      <c r="E453" s="43">
        <f t="shared" si="28"/>
        <v>92.5</v>
      </c>
      <c r="F453" s="46">
        <v>64</v>
      </c>
      <c r="G453" s="46"/>
      <c r="H453" s="46">
        <v>64</v>
      </c>
      <c r="I453" s="46">
        <v>65.75</v>
      </c>
      <c r="J453" s="43"/>
      <c r="K453" s="46">
        <v>65.75</v>
      </c>
      <c r="L453" s="46">
        <v>68.45</v>
      </c>
      <c r="M453" s="45">
        <v>89</v>
      </c>
      <c r="N453" s="45">
        <v>89</v>
      </c>
      <c r="O453" s="32" t="s">
        <v>56</v>
      </c>
      <c r="P453" s="32"/>
      <c r="Q453" s="32"/>
      <c r="R453" s="32"/>
    </row>
    <row r="454" spans="1:18" s="1" customFormat="1" ht="14.25" x14ac:dyDescent="0.2">
      <c r="A454" s="42" t="s">
        <v>228</v>
      </c>
      <c r="B454" s="43" t="s">
        <v>320</v>
      </c>
      <c r="C454" s="44">
        <v>90</v>
      </c>
      <c r="D454" s="45"/>
      <c r="E454" s="43">
        <f t="shared" si="28"/>
        <v>90</v>
      </c>
      <c r="F454" s="46">
        <v>63.781818180000002</v>
      </c>
      <c r="G454" s="46"/>
      <c r="H454" s="46">
        <v>63.781818180000002</v>
      </c>
      <c r="I454" s="46">
        <v>66.75</v>
      </c>
      <c r="J454" s="45"/>
      <c r="K454" s="46">
        <v>66.75</v>
      </c>
      <c r="L454" s="46">
        <v>68.011363639999999</v>
      </c>
      <c r="M454" s="45">
        <v>90</v>
      </c>
      <c r="N454" s="45">
        <v>90</v>
      </c>
      <c r="O454" s="32" t="s">
        <v>56</v>
      </c>
      <c r="P454" s="32"/>
      <c r="Q454" s="32"/>
      <c r="R454" s="32"/>
    </row>
    <row r="455" spans="1:18" s="1" customFormat="1" ht="14.25" x14ac:dyDescent="0.2">
      <c r="A455" s="42" t="s">
        <v>228</v>
      </c>
      <c r="B455" s="43" t="s">
        <v>321</v>
      </c>
      <c r="C455" s="44">
        <v>90.5</v>
      </c>
      <c r="D455" s="45"/>
      <c r="E455" s="43">
        <f t="shared" si="28"/>
        <v>90.5</v>
      </c>
      <c r="F455" s="46">
        <v>63.127272730000001</v>
      </c>
      <c r="G455" s="46"/>
      <c r="H455" s="46">
        <v>63.127272730000001</v>
      </c>
      <c r="I455" s="46">
        <v>70.75</v>
      </c>
      <c r="J455" s="45"/>
      <c r="K455" s="46">
        <v>70.75</v>
      </c>
      <c r="L455" s="46">
        <v>67.995454550000005</v>
      </c>
      <c r="M455" s="45">
        <v>91</v>
      </c>
      <c r="N455" s="45">
        <v>91</v>
      </c>
      <c r="O455" s="32" t="s">
        <v>56</v>
      </c>
      <c r="P455" s="32"/>
      <c r="Q455" s="32"/>
      <c r="R455" s="32"/>
    </row>
    <row r="456" spans="1:18" s="1" customFormat="1" ht="14.25" x14ac:dyDescent="0.2">
      <c r="A456" s="42" t="s">
        <v>231</v>
      </c>
      <c r="B456" s="43">
        <v>1712011059</v>
      </c>
      <c r="C456" s="43">
        <v>89.5</v>
      </c>
      <c r="D456" s="43"/>
      <c r="E456" s="43">
        <f t="shared" si="28"/>
        <v>89.5</v>
      </c>
      <c r="F456" s="46">
        <v>62.363636360000001</v>
      </c>
      <c r="G456" s="46"/>
      <c r="H456" s="46">
        <v>62.363636360000001</v>
      </c>
      <c r="I456" s="46">
        <v>68.924999999999997</v>
      </c>
      <c r="J456" s="43"/>
      <c r="K456" s="46">
        <v>68.924999999999997</v>
      </c>
      <c r="L456" s="46">
        <v>67.09022727</v>
      </c>
      <c r="M456" s="45">
        <v>92</v>
      </c>
      <c r="N456" s="45">
        <v>93</v>
      </c>
      <c r="O456" s="32" t="s">
        <v>56</v>
      </c>
      <c r="P456" s="32"/>
      <c r="Q456" s="32"/>
      <c r="R456" s="32"/>
    </row>
    <row r="457" spans="1:18" s="1" customFormat="1" ht="14.25" x14ac:dyDescent="0.2">
      <c r="A457" s="42" t="s">
        <v>233</v>
      </c>
      <c r="B457" s="43" t="s">
        <v>322</v>
      </c>
      <c r="C457" s="44">
        <v>92</v>
      </c>
      <c r="D457" s="45"/>
      <c r="E457" s="43">
        <f t="shared" si="28"/>
        <v>92</v>
      </c>
      <c r="F457" s="46">
        <v>59.745454549999998</v>
      </c>
      <c r="G457" s="46"/>
      <c r="H457" s="46">
        <v>59.745454549999998</v>
      </c>
      <c r="I457" s="46">
        <v>72.05</v>
      </c>
      <c r="J457" s="45"/>
      <c r="K457" s="46">
        <v>72.05</v>
      </c>
      <c r="L457" s="46">
        <v>65.814090910000004</v>
      </c>
      <c r="M457" s="45">
        <v>93</v>
      </c>
      <c r="N457" s="45">
        <v>95</v>
      </c>
      <c r="O457" s="32" t="s">
        <v>56</v>
      </c>
      <c r="P457" s="32"/>
      <c r="Q457" s="32"/>
      <c r="R457" s="32"/>
    </row>
    <row r="458" spans="1:18" s="1" customFormat="1" ht="14.25" x14ac:dyDescent="0.2">
      <c r="A458" s="42" t="s">
        <v>233</v>
      </c>
      <c r="B458" s="43" t="s">
        <v>323</v>
      </c>
      <c r="C458" s="44">
        <v>93.5</v>
      </c>
      <c r="D458" s="45"/>
      <c r="E458" s="43">
        <f t="shared" si="28"/>
        <v>93.5</v>
      </c>
      <c r="F458" s="46">
        <v>59.436363640000003</v>
      </c>
      <c r="G458" s="46"/>
      <c r="H458" s="46">
        <v>59.436363640000003</v>
      </c>
      <c r="I458" s="46">
        <v>66.7</v>
      </c>
      <c r="J458" s="45"/>
      <c r="K458" s="46">
        <v>66.7</v>
      </c>
      <c r="L458" s="46">
        <v>65.272272729999997</v>
      </c>
      <c r="M458" s="45">
        <v>94</v>
      </c>
      <c r="N458" s="45">
        <v>96</v>
      </c>
      <c r="O458" s="32" t="s">
        <v>56</v>
      </c>
      <c r="P458" s="32"/>
      <c r="Q458" s="32"/>
      <c r="R458" s="32"/>
    </row>
    <row r="459" spans="1:18" s="1" customFormat="1" ht="14.25" x14ac:dyDescent="0.2">
      <c r="A459" s="42" t="s">
        <v>231</v>
      </c>
      <c r="B459" s="43">
        <v>1812011096</v>
      </c>
      <c r="C459" s="43">
        <v>89.5</v>
      </c>
      <c r="D459" s="43"/>
      <c r="E459" s="43">
        <f t="shared" si="28"/>
        <v>89.5</v>
      </c>
      <c r="F459" s="46">
        <v>59.2</v>
      </c>
      <c r="G459" s="46"/>
      <c r="H459" s="46">
        <v>59.2</v>
      </c>
      <c r="I459" s="46">
        <v>70.275000000000006</v>
      </c>
      <c r="J459" s="43"/>
      <c r="K459" s="46">
        <v>70.275000000000006</v>
      </c>
      <c r="L459" s="46">
        <v>64.852500000000006</v>
      </c>
      <c r="M459" s="45">
        <v>95</v>
      </c>
      <c r="N459" s="45">
        <v>97</v>
      </c>
      <c r="O459" s="32" t="s">
        <v>56</v>
      </c>
      <c r="P459" s="32"/>
      <c r="Q459" s="32"/>
      <c r="R459" s="32"/>
    </row>
    <row r="460" spans="1:18" s="1" customFormat="1" ht="14.25" x14ac:dyDescent="0.2">
      <c r="A460" s="42" t="s">
        <v>231</v>
      </c>
      <c r="B460" s="43" t="s">
        <v>324</v>
      </c>
      <c r="C460" s="43">
        <v>92.5</v>
      </c>
      <c r="D460" s="43"/>
      <c r="E460" s="43">
        <f t="shared" si="28"/>
        <v>92.5</v>
      </c>
      <c r="F460" s="46">
        <v>57.618181819999997</v>
      </c>
      <c r="G460" s="46"/>
      <c r="H460" s="46">
        <v>57.618181819999997</v>
      </c>
      <c r="I460" s="46">
        <v>74.5</v>
      </c>
      <c r="J460" s="43"/>
      <c r="K460" s="46">
        <v>74.5</v>
      </c>
      <c r="L460" s="46">
        <v>64.538636359999998</v>
      </c>
      <c r="M460" s="45">
        <v>96</v>
      </c>
      <c r="N460" s="45">
        <v>98</v>
      </c>
      <c r="O460" s="32" t="s">
        <v>56</v>
      </c>
      <c r="P460" s="32"/>
      <c r="Q460" s="32"/>
      <c r="R460" s="32"/>
    </row>
    <row r="461" spans="1:18" s="1" customFormat="1" ht="14.25" x14ac:dyDescent="0.2">
      <c r="A461" s="42" t="s">
        <v>233</v>
      </c>
      <c r="B461" s="43">
        <v>1812011022</v>
      </c>
      <c r="C461" s="44">
        <v>91</v>
      </c>
      <c r="D461" s="45"/>
      <c r="E461" s="43">
        <f t="shared" si="28"/>
        <v>91</v>
      </c>
      <c r="F461" s="46">
        <v>55.309090910000002</v>
      </c>
      <c r="G461" s="46"/>
      <c r="H461" s="46">
        <v>55.309090910000002</v>
      </c>
      <c r="I461" s="46">
        <v>63.25</v>
      </c>
      <c r="J461" s="45"/>
      <c r="K461" s="46">
        <v>63.25</v>
      </c>
      <c r="L461" s="46">
        <v>61.456818179999999</v>
      </c>
      <c r="M461" s="45">
        <v>97</v>
      </c>
      <c r="N461" s="45">
        <v>99</v>
      </c>
      <c r="O461" s="32" t="s">
        <v>56</v>
      </c>
      <c r="P461" s="32"/>
      <c r="Q461" s="32"/>
      <c r="R461" s="32"/>
    </row>
    <row r="462" spans="1:18" s="1" customFormat="1" ht="14.25" x14ac:dyDescent="0.2">
      <c r="A462" s="42" t="s">
        <v>233</v>
      </c>
      <c r="B462" s="43">
        <v>1612011066</v>
      </c>
      <c r="C462" s="44">
        <v>91</v>
      </c>
      <c r="D462" s="45"/>
      <c r="E462" s="43">
        <f t="shared" si="28"/>
        <v>91</v>
      </c>
      <c r="F462" s="46">
        <v>62.8</v>
      </c>
      <c r="G462" s="46"/>
      <c r="H462" s="46">
        <v>62.8</v>
      </c>
      <c r="I462" s="46">
        <v>0</v>
      </c>
      <c r="J462" s="45"/>
      <c r="K462" s="46">
        <v>0</v>
      </c>
      <c r="L462" s="46">
        <v>60.75</v>
      </c>
      <c r="M462" s="45">
        <v>98</v>
      </c>
      <c r="N462" s="45">
        <v>92</v>
      </c>
      <c r="O462" s="32" t="s">
        <v>56</v>
      </c>
      <c r="P462" s="32"/>
      <c r="Q462" s="32"/>
      <c r="R462" s="32"/>
    </row>
    <row r="463" spans="1:18" s="1" customFormat="1" ht="14.25" x14ac:dyDescent="0.2">
      <c r="A463" s="42" t="s">
        <v>233</v>
      </c>
      <c r="B463" s="43">
        <v>1712011055</v>
      </c>
      <c r="C463" s="44">
        <v>91</v>
      </c>
      <c r="D463" s="45"/>
      <c r="E463" s="43">
        <f t="shared" si="28"/>
        <v>91</v>
      </c>
      <c r="F463" s="46">
        <v>62.054545449999999</v>
      </c>
      <c r="G463" s="46"/>
      <c r="H463" s="46">
        <v>62.054545449999999</v>
      </c>
      <c r="I463" s="46">
        <v>0</v>
      </c>
      <c r="J463" s="45"/>
      <c r="K463" s="46">
        <v>0</v>
      </c>
      <c r="L463" s="46">
        <v>60.190909089999998</v>
      </c>
      <c r="M463" s="45">
        <v>99</v>
      </c>
      <c r="N463" s="45">
        <v>94</v>
      </c>
      <c r="O463" s="32" t="s">
        <v>56</v>
      </c>
      <c r="P463" s="32"/>
      <c r="Q463" s="32"/>
      <c r="R463" s="32"/>
    </row>
    <row r="464" spans="1:18" s="1" customFormat="1" ht="14.25" x14ac:dyDescent="0.2">
      <c r="A464" s="42" t="s">
        <v>231</v>
      </c>
      <c r="B464" s="43">
        <v>1812011058</v>
      </c>
      <c r="C464" s="43">
        <v>89.5</v>
      </c>
      <c r="D464" s="43"/>
      <c r="E464" s="43">
        <f t="shared" si="28"/>
        <v>89.5</v>
      </c>
      <c r="F464" s="46">
        <v>43.218181819999998</v>
      </c>
      <c r="G464" s="46"/>
      <c r="H464" s="46">
        <v>43.218181819999998</v>
      </c>
      <c r="I464" s="46">
        <v>77</v>
      </c>
      <c r="J464" s="43"/>
      <c r="K464" s="46">
        <v>77</v>
      </c>
      <c r="L464" s="46">
        <v>53.538636359999998</v>
      </c>
      <c r="M464" s="45">
        <v>100</v>
      </c>
      <c r="N464" s="45">
        <v>102</v>
      </c>
      <c r="O464" s="32" t="s">
        <v>56</v>
      </c>
      <c r="P464" s="32"/>
      <c r="Q464" s="32"/>
      <c r="R464" s="32"/>
    </row>
    <row r="465" spans="1:18" s="1" customFormat="1" ht="14.25" x14ac:dyDescent="0.2">
      <c r="A465" s="42" t="s">
        <v>233</v>
      </c>
      <c r="B465" s="43">
        <v>1612011037</v>
      </c>
      <c r="C465" s="44">
        <v>91</v>
      </c>
      <c r="D465" s="45"/>
      <c r="E465" s="43">
        <f t="shared" si="28"/>
        <v>91</v>
      </c>
      <c r="F465" s="46">
        <v>47.6</v>
      </c>
      <c r="G465" s="46"/>
      <c r="H465" s="46">
        <v>47.6</v>
      </c>
      <c r="I465" s="46">
        <v>30</v>
      </c>
      <c r="J465" s="45"/>
      <c r="K465" s="46">
        <v>30</v>
      </c>
      <c r="L465" s="46">
        <v>52.35</v>
      </c>
      <c r="M465" s="45">
        <v>101</v>
      </c>
      <c r="N465" s="45">
        <v>101</v>
      </c>
      <c r="O465" s="32" t="s">
        <v>56</v>
      </c>
      <c r="P465" s="32"/>
      <c r="Q465" s="32"/>
      <c r="R465" s="32"/>
    </row>
    <row r="466" spans="1:18" s="1" customFormat="1" ht="14.25" x14ac:dyDescent="0.2">
      <c r="A466" s="42" t="s">
        <v>233</v>
      </c>
      <c r="B466" s="43" t="s">
        <v>325</v>
      </c>
      <c r="C466" s="44">
        <v>91</v>
      </c>
      <c r="D466" s="45"/>
      <c r="E466" s="43">
        <f t="shared" si="28"/>
        <v>91</v>
      </c>
      <c r="F466" s="46">
        <v>50.154545450000001</v>
      </c>
      <c r="G466" s="46"/>
      <c r="H466" s="46">
        <v>50.154545450000001</v>
      </c>
      <c r="I466" s="46">
        <v>0</v>
      </c>
      <c r="J466" s="45"/>
      <c r="K466" s="46">
        <v>0</v>
      </c>
      <c r="L466" s="46">
        <v>51.265909090000001</v>
      </c>
      <c r="M466" s="45">
        <v>102</v>
      </c>
      <c r="N466" s="45">
        <v>100</v>
      </c>
      <c r="O466" s="32" t="s">
        <v>56</v>
      </c>
      <c r="P466" s="32"/>
      <c r="Q466" s="32"/>
      <c r="R466" s="32"/>
    </row>
    <row r="467" spans="1:18" s="1" customFormat="1" ht="14.25" x14ac:dyDescent="0.2">
      <c r="A467" s="42" t="s">
        <v>228</v>
      </c>
      <c r="B467" s="43">
        <v>1812011027</v>
      </c>
      <c r="C467" s="44">
        <v>90</v>
      </c>
      <c r="D467" s="45"/>
      <c r="E467" s="43">
        <f t="shared" ref="E467:E477" si="29">C467+D467</f>
        <v>90</v>
      </c>
      <c r="F467" s="46">
        <v>36.4</v>
      </c>
      <c r="G467" s="46"/>
      <c r="H467" s="46">
        <v>36.4</v>
      </c>
      <c r="I467" s="46">
        <v>63.4</v>
      </c>
      <c r="J467" s="45"/>
      <c r="K467" s="46">
        <v>63.4</v>
      </c>
      <c r="L467" s="46">
        <v>47.14</v>
      </c>
      <c r="M467" s="45">
        <v>103</v>
      </c>
      <c r="N467" s="45">
        <v>103</v>
      </c>
      <c r="O467" s="32" t="s">
        <v>56</v>
      </c>
      <c r="P467" s="32"/>
      <c r="Q467" s="32"/>
      <c r="R467" s="32"/>
    </row>
    <row r="468" spans="1:18" s="1" customFormat="1" ht="14.25" x14ac:dyDescent="0.2">
      <c r="A468" s="50" t="s">
        <v>326</v>
      </c>
      <c r="B468" s="51" t="s">
        <v>327</v>
      </c>
      <c r="C468" s="42">
        <v>95.5</v>
      </c>
      <c r="D468" s="43">
        <v>7.55</v>
      </c>
      <c r="E468" s="43">
        <v>100</v>
      </c>
      <c r="F468" s="46">
        <v>91.381818179999996</v>
      </c>
      <c r="G468" s="46">
        <v>10.75</v>
      </c>
      <c r="H468" s="46">
        <v>100</v>
      </c>
      <c r="I468" s="46">
        <v>97.5</v>
      </c>
      <c r="J468" s="46"/>
      <c r="K468" s="46">
        <v>97.5</v>
      </c>
      <c r="L468" s="46">
        <v>99.75</v>
      </c>
      <c r="M468" s="42">
        <v>1</v>
      </c>
      <c r="N468" s="42">
        <v>3</v>
      </c>
      <c r="O468" s="32" t="s">
        <v>230</v>
      </c>
      <c r="P468" s="32" t="s">
        <v>22</v>
      </c>
      <c r="Q468" s="32"/>
      <c r="R468" s="32" t="s">
        <v>65</v>
      </c>
    </row>
    <row r="469" spans="1:18" s="1" customFormat="1" ht="14.25" x14ac:dyDescent="0.2">
      <c r="A469" s="50" t="s">
        <v>326</v>
      </c>
      <c r="B469" s="51" t="s">
        <v>328</v>
      </c>
      <c r="C469" s="42">
        <v>95.5</v>
      </c>
      <c r="D469" s="43">
        <v>7.15</v>
      </c>
      <c r="E469" s="43">
        <v>100</v>
      </c>
      <c r="F469" s="46">
        <v>92.29090909</v>
      </c>
      <c r="G469" s="46">
        <v>6.4</v>
      </c>
      <c r="H469" s="46">
        <v>98.690909090000005</v>
      </c>
      <c r="I469" s="46">
        <v>91.974999999999994</v>
      </c>
      <c r="J469" s="46"/>
      <c r="K469" s="46">
        <v>91.974999999999994</v>
      </c>
      <c r="L469" s="46">
        <v>98.21568182</v>
      </c>
      <c r="M469" s="42">
        <v>2</v>
      </c>
      <c r="N469" s="42">
        <v>1</v>
      </c>
      <c r="O469" s="32" t="s">
        <v>230</v>
      </c>
      <c r="P469" s="32" t="s">
        <v>22</v>
      </c>
      <c r="Q469" s="32"/>
      <c r="R469" s="32" t="s">
        <v>65</v>
      </c>
    </row>
    <row r="470" spans="1:18" s="1" customFormat="1" ht="14.25" x14ac:dyDescent="0.2">
      <c r="A470" s="50" t="s">
        <v>329</v>
      </c>
      <c r="B470" s="51" t="s">
        <v>330</v>
      </c>
      <c r="C470" s="43">
        <v>94.67</v>
      </c>
      <c r="D470" s="43"/>
      <c r="E470" s="43">
        <f t="shared" si="29"/>
        <v>94.67</v>
      </c>
      <c r="F470" s="46">
        <v>92.145454549999997</v>
      </c>
      <c r="G470" s="46">
        <v>9.35</v>
      </c>
      <c r="H470" s="46">
        <v>100</v>
      </c>
      <c r="I470" s="46">
        <v>78.724999999999994</v>
      </c>
      <c r="J470" s="46"/>
      <c r="K470" s="46">
        <v>78.724999999999994</v>
      </c>
      <c r="L470" s="46">
        <v>97.072999999999993</v>
      </c>
      <c r="M470" s="42">
        <v>3</v>
      </c>
      <c r="N470" s="42">
        <v>2</v>
      </c>
      <c r="O470" s="32" t="s">
        <v>230</v>
      </c>
      <c r="P470" s="32" t="s">
        <v>22</v>
      </c>
      <c r="Q470" s="32"/>
      <c r="R470" s="32" t="s">
        <v>65</v>
      </c>
    </row>
    <row r="471" spans="1:18" s="1" customFormat="1" ht="14.25" x14ac:dyDescent="0.2">
      <c r="A471" s="50" t="s">
        <v>331</v>
      </c>
      <c r="B471" s="51" t="s">
        <v>332</v>
      </c>
      <c r="C471" s="52">
        <v>92.5</v>
      </c>
      <c r="D471" s="43">
        <v>1.25</v>
      </c>
      <c r="E471" s="43">
        <f t="shared" si="29"/>
        <v>93.75</v>
      </c>
      <c r="F471" s="46">
        <v>87.890909089999994</v>
      </c>
      <c r="G471" s="46">
        <v>11.75</v>
      </c>
      <c r="H471" s="46">
        <v>99.640909089999994</v>
      </c>
      <c r="I471" s="46">
        <v>74.95</v>
      </c>
      <c r="J471" s="46"/>
      <c r="K471" s="46">
        <v>74.95</v>
      </c>
      <c r="L471" s="46">
        <v>96.288181820000005</v>
      </c>
      <c r="M471" s="42">
        <v>4</v>
      </c>
      <c r="N471" s="42">
        <v>12</v>
      </c>
      <c r="O471" s="32" t="s">
        <v>230</v>
      </c>
      <c r="P471" s="32" t="s">
        <v>22</v>
      </c>
      <c r="Q471" s="32"/>
      <c r="R471" s="32" t="s">
        <v>29</v>
      </c>
    </row>
    <row r="472" spans="1:18" s="1" customFormat="1" ht="14.25" x14ac:dyDescent="0.2">
      <c r="A472" s="50" t="s">
        <v>326</v>
      </c>
      <c r="B472" s="51" t="s">
        <v>333</v>
      </c>
      <c r="C472" s="42">
        <v>95</v>
      </c>
      <c r="D472" s="43">
        <v>1</v>
      </c>
      <c r="E472" s="43">
        <f t="shared" si="29"/>
        <v>96</v>
      </c>
      <c r="F472" s="46">
        <v>91.254545449999995</v>
      </c>
      <c r="G472" s="46">
        <v>7</v>
      </c>
      <c r="H472" s="46">
        <v>98.254545449999995</v>
      </c>
      <c r="I472" s="46">
        <v>77.75</v>
      </c>
      <c r="J472" s="46"/>
      <c r="K472" s="46">
        <v>77.75</v>
      </c>
      <c r="L472" s="46">
        <v>95.865909090000002</v>
      </c>
      <c r="M472" s="42">
        <v>5</v>
      </c>
      <c r="N472" s="42">
        <v>4</v>
      </c>
      <c r="O472" s="32" t="s">
        <v>230</v>
      </c>
      <c r="P472" s="32" t="s">
        <v>22</v>
      </c>
      <c r="Q472" s="32"/>
      <c r="R472" s="32" t="s">
        <v>65</v>
      </c>
    </row>
    <row r="473" spans="1:18" s="1" customFormat="1" ht="14.25" x14ac:dyDescent="0.2">
      <c r="A473" s="50" t="s">
        <v>326</v>
      </c>
      <c r="B473" s="51" t="s">
        <v>334</v>
      </c>
      <c r="C473" s="42">
        <v>95</v>
      </c>
      <c r="D473" s="43">
        <v>2.6</v>
      </c>
      <c r="E473" s="43">
        <f t="shared" si="29"/>
        <v>97.6</v>
      </c>
      <c r="F473" s="46">
        <v>89.2</v>
      </c>
      <c r="G473" s="46">
        <v>5</v>
      </c>
      <c r="H473" s="46">
        <v>94.2</v>
      </c>
      <c r="I473" s="46">
        <v>84.3</v>
      </c>
      <c r="J473" s="46"/>
      <c r="K473" s="46">
        <v>84.3</v>
      </c>
      <c r="L473" s="46">
        <v>93.72</v>
      </c>
      <c r="M473" s="42">
        <v>6</v>
      </c>
      <c r="N473" s="42">
        <v>6</v>
      </c>
      <c r="O473" s="32" t="s">
        <v>230</v>
      </c>
      <c r="P473" s="32" t="s">
        <v>22</v>
      </c>
      <c r="Q473" s="32"/>
      <c r="R473" s="32" t="s">
        <v>29</v>
      </c>
    </row>
    <row r="474" spans="1:18" s="1" customFormat="1" ht="14.25" x14ac:dyDescent="0.2">
      <c r="A474" s="50" t="s">
        <v>335</v>
      </c>
      <c r="B474" s="51" t="s">
        <v>336</v>
      </c>
      <c r="C474" s="52" t="s">
        <v>337</v>
      </c>
      <c r="D474" s="43" t="s">
        <v>338</v>
      </c>
      <c r="E474" s="43">
        <f t="shared" si="29"/>
        <v>93.8</v>
      </c>
      <c r="F474" s="46">
        <v>90.236363639999993</v>
      </c>
      <c r="G474" s="46">
        <v>4.8</v>
      </c>
      <c r="H474" s="46">
        <v>95.036363640000005</v>
      </c>
      <c r="I474" s="46">
        <v>79.05</v>
      </c>
      <c r="J474" s="46"/>
      <c r="K474" s="46">
        <v>79.05</v>
      </c>
      <c r="L474" s="46">
        <v>93.252272730000001</v>
      </c>
      <c r="M474" s="42">
        <v>7</v>
      </c>
      <c r="N474" s="42">
        <v>5</v>
      </c>
      <c r="O474" s="32" t="s">
        <v>230</v>
      </c>
      <c r="P474" s="32" t="s">
        <v>22</v>
      </c>
      <c r="Q474" s="32"/>
      <c r="R474" s="32" t="s">
        <v>29</v>
      </c>
    </row>
    <row r="475" spans="1:18" s="1" customFormat="1" ht="14.25" x14ac:dyDescent="0.2">
      <c r="A475" s="50" t="s">
        <v>326</v>
      </c>
      <c r="B475" s="51" t="s">
        <v>339</v>
      </c>
      <c r="C475" s="42">
        <v>95.5</v>
      </c>
      <c r="D475" s="43">
        <v>3.75</v>
      </c>
      <c r="E475" s="43">
        <f t="shared" si="29"/>
        <v>99.25</v>
      </c>
      <c r="F475" s="46">
        <v>87.381818179999996</v>
      </c>
      <c r="G475" s="46">
        <v>4</v>
      </c>
      <c r="H475" s="46">
        <v>91.381818179999996</v>
      </c>
      <c r="I475" s="46">
        <v>97.5</v>
      </c>
      <c r="J475" s="46"/>
      <c r="K475" s="46">
        <v>97.5</v>
      </c>
      <c r="L475" s="46">
        <v>93.173863639999993</v>
      </c>
      <c r="M475" s="42">
        <v>8</v>
      </c>
      <c r="N475" s="42">
        <v>16</v>
      </c>
      <c r="O475" s="32" t="s">
        <v>230</v>
      </c>
      <c r="P475" s="32" t="s">
        <v>22</v>
      </c>
      <c r="Q475" s="32"/>
      <c r="R475" s="32" t="s">
        <v>24</v>
      </c>
    </row>
    <row r="476" spans="1:18" s="1" customFormat="1" ht="14.25" x14ac:dyDescent="0.2">
      <c r="A476" s="50" t="s">
        <v>335</v>
      </c>
      <c r="B476" s="51" t="s">
        <v>340</v>
      </c>
      <c r="C476" s="52" t="s">
        <v>337</v>
      </c>
      <c r="D476" s="43"/>
      <c r="E476" s="43">
        <f t="shared" si="29"/>
        <v>93</v>
      </c>
      <c r="F476" s="46">
        <v>88.727272729999996</v>
      </c>
      <c r="G476" s="46">
        <v>4.5</v>
      </c>
      <c r="H476" s="46">
        <v>93.227272729999996</v>
      </c>
      <c r="I476" s="46">
        <v>90.75</v>
      </c>
      <c r="J476" s="46"/>
      <c r="K476" s="46">
        <v>90.75</v>
      </c>
      <c r="L476" s="46">
        <v>92.945454549999994</v>
      </c>
      <c r="M476" s="42">
        <v>9</v>
      </c>
      <c r="N476" s="42">
        <v>8</v>
      </c>
      <c r="O476" s="32" t="s">
        <v>230</v>
      </c>
      <c r="P476" s="32" t="s">
        <v>22</v>
      </c>
      <c r="Q476" s="32"/>
      <c r="R476" s="32" t="s">
        <v>29</v>
      </c>
    </row>
    <row r="477" spans="1:18" s="1" customFormat="1" ht="14.25" x14ac:dyDescent="0.2">
      <c r="A477" s="50" t="s">
        <v>326</v>
      </c>
      <c r="B477" s="51" t="s">
        <v>341</v>
      </c>
      <c r="C477" s="42">
        <v>94.5</v>
      </c>
      <c r="D477" s="43">
        <v>2.4500000000000002</v>
      </c>
      <c r="E477" s="43">
        <f t="shared" si="29"/>
        <v>96.95</v>
      </c>
      <c r="F477" s="46">
        <v>87.527272730000007</v>
      </c>
      <c r="G477" s="46">
        <v>4.75</v>
      </c>
      <c r="H477" s="46">
        <v>92.277272730000007</v>
      </c>
      <c r="I477" s="46">
        <v>89.28</v>
      </c>
      <c r="J477" s="46">
        <v>1.4</v>
      </c>
      <c r="K477" s="46">
        <v>90.674999999999997</v>
      </c>
      <c r="L477" s="46">
        <v>92.817954549999996</v>
      </c>
      <c r="M477" s="42">
        <v>10</v>
      </c>
      <c r="N477" s="42">
        <v>14</v>
      </c>
      <c r="O477" s="32" t="s">
        <v>230</v>
      </c>
      <c r="P477" s="32" t="s">
        <v>22</v>
      </c>
      <c r="Q477" s="32"/>
      <c r="R477" s="32" t="s">
        <v>29</v>
      </c>
    </row>
    <row r="478" spans="1:18" s="1" customFormat="1" ht="14.25" x14ac:dyDescent="0.2">
      <c r="A478" s="50" t="s">
        <v>326</v>
      </c>
      <c r="B478" s="51" t="s">
        <v>342</v>
      </c>
      <c r="C478" s="42">
        <v>95.5</v>
      </c>
      <c r="D478" s="43">
        <v>6.5</v>
      </c>
      <c r="E478" s="43">
        <v>100</v>
      </c>
      <c r="F478" s="46">
        <v>88.127272730000001</v>
      </c>
      <c r="G478" s="46">
        <v>3.95</v>
      </c>
      <c r="H478" s="46">
        <v>92.077272730000004</v>
      </c>
      <c r="I478" s="46">
        <v>84.9</v>
      </c>
      <c r="J478" s="46"/>
      <c r="K478" s="46">
        <v>84.9</v>
      </c>
      <c r="L478" s="46">
        <v>92.54795455</v>
      </c>
      <c r="M478" s="42">
        <v>11</v>
      </c>
      <c r="N478" s="42">
        <v>11</v>
      </c>
      <c r="O478" s="32" t="s">
        <v>230</v>
      </c>
      <c r="P478" s="32" t="s">
        <v>22</v>
      </c>
      <c r="Q478" s="32"/>
      <c r="R478" s="32" t="s">
        <v>24</v>
      </c>
    </row>
    <row r="479" spans="1:18" s="1" customFormat="1" ht="14.25" x14ac:dyDescent="0.2">
      <c r="A479" s="50" t="s">
        <v>335</v>
      </c>
      <c r="B479" s="51" t="s">
        <v>343</v>
      </c>
      <c r="C479" s="52" t="s">
        <v>337</v>
      </c>
      <c r="D479" s="43"/>
      <c r="E479" s="43">
        <f t="shared" ref="E479:E483" si="30">C479+D479</f>
        <v>93</v>
      </c>
      <c r="F479" s="46">
        <v>87.527272730000007</v>
      </c>
      <c r="G479" s="46">
        <v>4.5</v>
      </c>
      <c r="H479" s="46">
        <v>92.027272730000007</v>
      </c>
      <c r="I479" s="46">
        <v>92.875</v>
      </c>
      <c r="J479" s="46"/>
      <c r="K479" s="46">
        <v>92.875</v>
      </c>
      <c r="L479" s="46">
        <v>92.257954549999994</v>
      </c>
      <c r="M479" s="42">
        <v>12</v>
      </c>
      <c r="N479" s="42">
        <v>15</v>
      </c>
      <c r="O479" s="32" t="s">
        <v>230</v>
      </c>
      <c r="P479" s="32" t="s">
        <v>27</v>
      </c>
      <c r="Q479" s="32"/>
      <c r="R479" s="32" t="s">
        <v>29</v>
      </c>
    </row>
    <row r="480" spans="1:18" s="1" customFormat="1" ht="14.25" x14ac:dyDescent="0.2">
      <c r="A480" s="50" t="s">
        <v>344</v>
      </c>
      <c r="B480" s="51" t="s">
        <v>345</v>
      </c>
      <c r="C480" s="43">
        <v>93.75</v>
      </c>
      <c r="D480" s="43">
        <v>4.9000000000000004</v>
      </c>
      <c r="E480" s="43">
        <f t="shared" si="30"/>
        <v>98.65</v>
      </c>
      <c r="F480" s="46">
        <v>84.563636360000004</v>
      </c>
      <c r="G480" s="46">
        <v>9.4499999999999993</v>
      </c>
      <c r="H480" s="46">
        <v>94.013636360000007</v>
      </c>
      <c r="I480" s="46">
        <v>69.349999999999994</v>
      </c>
      <c r="J480" s="46"/>
      <c r="K480" s="46">
        <v>69.349999999999994</v>
      </c>
      <c r="L480" s="46">
        <v>92.242727270000003</v>
      </c>
      <c r="M480" s="42">
        <v>13</v>
      </c>
      <c r="N480" s="42">
        <v>35</v>
      </c>
      <c r="O480" s="32" t="s">
        <v>230</v>
      </c>
      <c r="P480" s="32" t="s">
        <v>27</v>
      </c>
      <c r="Q480" s="32"/>
      <c r="R480" s="32"/>
    </row>
    <row r="481" spans="1:18" s="1" customFormat="1" ht="14.25" x14ac:dyDescent="0.2">
      <c r="A481" s="50" t="s">
        <v>335</v>
      </c>
      <c r="B481" s="51" t="s">
        <v>346</v>
      </c>
      <c r="C481" s="52" t="s">
        <v>347</v>
      </c>
      <c r="D481" s="43" t="s">
        <v>348</v>
      </c>
      <c r="E481" s="43">
        <f t="shared" si="30"/>
        <v>95.5</v>
      </c>
      <c r="F481" s="46">
        <v>87.8</v>
      </c>
      <c r="G481" s="46">
        <v>5.5</v>
      </c>
      <c r="H481" s="46">
        <v>93.3</v>
      </c>
      <c r="I481" s="46">
        <v>76.900000000000006</v>
      </c>
      <c r="J481" s="46"/>
      <c r="K481" s="46">
        <v>76.900000000000006</v>
      </c>
      <c r="L481" s="46">
        <v>91.99</v>
      </c>
      <c r="M481" s="42">
        <v>14</v>
      </c>
      <c r="N481" s="42">
        <v>13</v>
      </c>
      <c r="O481" s="32" t="s">
        <v>230</v>
      </c>
      <c r="P481" s="32" t="s">
        <v>27</v>
      </c>
      <c r="Q481" s="32"/>
      <c r="R481" s="32" t="s">
        <v>29</v>
      </c>
    </row>
    <row r="482" spans="1:18" s="1" customFormat="1" ht="14.25" x14ac:dyDescent="0.2">
      <c r="A482" s="50" t="s">
        <v>329</v>
      </c>
      <c r="B482" s="51" t="s">
        <v>349</v>
      </c>
      <c r="C482" s="43">
        <v>92.83</v>
      </c>
      <c r="D482" s="43"/>
      <c r="E482" s="43">
        <f t="shared" si="30"/>
        <v>92.83</v>
      </c>
      <c r="F482" s="46">
        <v>87.236363639999993</v>
      </c>
      <c r="G482" s="46">
        <v>4.2</v>
      </c>
      <c r="H482" s="46">
        <v>91.436363639999996</v>
      </c>
      <c r="I482" s="46">
        <v>89.65</v>
      </c>
      <c r="J482" s="46"/>
      <c r="K482" s="46">
        <v>89.65</v>
      </c>
      <c r="L482" s="46">
        <v>91.466772730000002</v>
      </c>
      <c r="M482" s="42">
        <v>15</v>
      </c>
      <c r="N482" s="42">
        <v>17</v>
      </c>
      <c r="O482" s="32" t="s">
        <v>230</v>
      </c>
      <c r="P482" s="32" t="s">
        <v>27</v>
      </c>
      <c r="Q482" s="32"/>
      <c r="R482" s="32" t="s">
        <v>29</v>
      </c>
    </row>
    <row r="483" spans="1:18" s="1" customFormat="1" ht="14.25" x14ac:dyDescent="0.2">
      <c r="A483" s="50" t="s">
        <v>350</v>
      </c>
      <c r="B483" s="51" t="s">
        <v>351</v>
      </c>
      <c r="C483" s="53">
        <v>93</v>
      </c>
      <c r="D483" s="43">
        <v>5.5</v>
      </c>
      <c r="E483" s="43">
        <f t="shared" si="30"/>
        <v>98.5</v>
      </c>
      <c r="F483" s="46">
        <v>88.145454549999997</v>
      </c>
      <c r="G483" s="46">
        <v>3</v>
      </c>
      <c r="H483" s="46">
        <v>91.145454549999997</v>
      </c>
      <c r="I483" s="46">
        <v>81.3</v>
      </c>
      <c r="J483" s="46"/>
      <c r="K483" s="46">
        <v>81.3</v>
      </c>
      <c r="L483" s="46">
        <v>91.264090909999993</v>
      </c>
      <c r="M483" s="42">
        <v>16</v>
      </c>
      <c r="N483" s="42">
        <v>10</v>
      </c>
      <c r="O483" s="32" t="s">
        <v>230</v>
      </c>
      <c r="P483" s="32" t="s">
        <v>27</v>
      </c>
      <c r="Q483" s="32"/>
      <c r="R483" s="32" t="s">
        <v>29</v>
      </c>
    </row>
    <row r="484" spans="1:18" s="1" customFormat="1" ht="14.25" x14ac:dyDescent="0.2">
      <c r="A484" s="50" t="s">
        <v>344</v>
      </c>
      <c r="B484" s="51" t="s">
        <v>352</v>
      </c>
      <c r="C484" s="43">
        <v>95.58</v>
      </c>
      <c r="D484" s="43">
        <v>7</v>
      </c>
      <c r="E484" s="43">
        <v>100</v>
      </c>
      <c r="F484" s="46">
        <v>86.418181820000001</v>
      </c>
      <c r="G484" s="46">
        <v>3.1</v>
      </c>
      <c r="H484" s="46">
        <v>89.518181819999995</v>
      </c>
      <c r="I484" s="46">
        <v>86.85</v>
      </c>
      <c r="J484" s="46"/>
      <c r="K484" s="46">
        <v>86.85</v>
      </c>
      <c r="L484" s="46">
        <v>90.823636359999995</v>
      </c>
      <c r="M484" s="42">
        <v>17</v>
      </c>
      <c r="N484" s="42">
        <v>23</v>
      </c>
      <c r="O484" s="32" t="s">
        <v>230</v>
      </c>
      <c r="P484" s="32" t="s">
        <v>27</v>
      </c>
      <c r="Q484" s="32"/>
      <c r="R484" s="32"/>
    </row>
    <row r="485" spans="1:18" s="1" customFormat="1" ht="14.25" x14ac:dyDescent="0.2">
      <c r="A485" s="50" t="s">
        <v>335</v>
      </c>
      <c r="B485" s="51" t="s">
        <v>353</v>
      </c>
      <c r="C485" s="52" t="s">
        <v>354</v>
      </c>
      <c r="D485" s="43" t="s">
        <v>355</v>
      </c>
      <c r="E485" s="43">
        <f t="shared" ref="E485:E497" si="31">C485+D485</f>
        <v>98</v>
      </c>
      <c r="F485" s="46">
        <v>88.236363639999993</v>
      </c>
      <c r="G485" s="46">
        <v>1.5</v>
      </c>
      <c r="H485" s="46">
        <v>89.736363639999993</v>
      </c>
      <c r="I485" s="46">
        <v>88.2</v>
      </c>
      <c r="J485" s="46"/>
      <c r="K485" s="46">
        <v>88.2</v>
      </c>
      <c r="L485" s="46">
        <v>90.822272729999995</v>
      </c>
      <c r="M485" s="42">
        <v>18</v>
      </c>
      <c r="N485" s="42">
        <v>9</v>
      </c>
      <c r="O485" s="32" t="s">
        <v>230</v>
      </c>
      <c r="P485" s="32" t="s">
        <v>27</v>
      </c>
      <c r="Q485" s="32"/>
      <c r="R485" s="32" t="s">
        <v>29</v>
      </c>
    </row>
    <row r="486" spans="1:18" s="1" customFormat="1" ht="14.25" x14ac:dyDescent="0.2">
      <c r="A486" s="50" t="s">
        <v>350</v>
      </c>
      <c r="B486" s="51" t="s">
        <v>356</v>
      </c>
      <c r="C486" s="53">
        <v>91.6666666666667</v>
      </c>
      <c r="D486" s="43">
        <v>0.2</v>
      </c>
      <c r="E486" s="43">
        <f t="shared" si="31"/>
        <v>91.866666666666703</v>
      </c>
      <c r="F486" s="46">
        <v>87.145454549999997</v>
      </c>
      <c r="G486" s="46">
        <v>3.1</v>
      </c>
      <c r="H486" s="46">
        <v>90.245454550000005</v>
      </c>
      <c r="I486" s="46">
        <v>92.174999999999997</v>
      </c>
      <c r="J486" s="46"/>
      <c r="K486" s="46">
        <v>92.174999999999997</v>
      </c>
      <c r="L486" s="46">
        <v>90.681590909999997</v>
      </c>
      <c r="M486" s="42">
        <v>19</v>
      </c>
      <c r="N486" s="42">
        <v>18</v>
      </c>
      <c r="O486" s="32" t="s">
        <v>230</v>
      </c>
      <c r="P486" s="32" t="s">
        <v>27</v>
      </c>
      <c r="Q486" s="32"/>
      <c r="R486" s="32" t="s">
        <v>29</v>
      </c>
    </row>
    <row r="487" spans="1:18" s="1" customFormat="1" ht="14.25" x14ac:dyDescent="0.2">
      <c r="A487" s="50" t="s">
        <v>344</v>
      </c>
      <c r="B487" s="51" t="s">
        <v>357</v>
      </c>
      <c r="C487" s="43">
        <v>94.75</v>
      </c>
      <c r="D487" s="43">
        <v>2.85</v>
      </c>
      <c r="E487" s="43">
        <f t="shared" si="31"/>
        <v>97.6</v>
      </c>
      <c r="F487" s="46">
        <v>88.963636359999995</v>
      </c>
      <c r="G487" s="46">
        <v>1.5</v>
      </c>
      <c r="H487" s="46">
        <v>90.463636359999995</v>
      </c>
      <c r="I487" s="46">
        <v>80.5</v>
      </c>
      <c r="J487" s="46"/>
      <c r="K487" s="46">
        <v>80.5</v>
      </c>
      <c r="L487" s="46">
        <v>90.537727270000005</v>
      </c>
      <c r="M487" s="42">
        <v>20</v>
      </c>
      <c r="N487" s="42">
        <v>7</v>
      </c>
      <c r="O487" s="32" t="s">
        <v>230</v>
      </c>
      <c r="P487" s="32" t="s">
        <v>27</v>
      </c>
      <c r="Q487" s="32"/>
      <c r="R487" s="32" t="s">
        <v>29</v>
      </c>
    </row>
    <row r="488" spans="1:18" s="1" customFormat="1" ht="14.25" x14ac:dyDescent="0.2">
      <c r="A488" s="50" t="s">
        <v>331</v>
      </c>
      <c r="B488" s="51" t="s">
        <v>358</v>
      </c>
      <c r="C488" s="52">
        <v>93</v>
      </c>
      <c r="D488" s="43">
        <v>4.05</v>
      </c>
      <c r="E488" s="43">
        <f t="shared" si="31"/>
        <v>97.05</v>
      </c>
      <c r="F488" s="46">
        <v>87.072727270000001</v>
      </c>
      <c r="G488" s="46">
        <v>3</v>
      </c>
      <c r="H488" s="46">
        <v>90.072727270000001</v>
      </c>
      <c r="I488" s="46">
        <v>83.1</v>
      </c>
      <c r="J488" s="46"/>
      <c r="K488" s="46">
        <v>83.1</v>
      </c>
      <c r="L488" s="46">
        <v>90.422045449999999</v>
      </c>
      <c r="M488" s="42">
        <v>21</v>
      </c>
      <c r="N488" s="42">
        <v>19</v>
      </c>
      <c r="O488" s="32" t="s">
        <v>230</v>
      </c>
      <c r="P488" s="32" t="s">
        <v>27</v>
      </c>
      <c r="Q488" s="32"/>
      <c r="R488" s="32" t="s">
        <v>24</v>
      </c>
    </row>
    <row r="489" spans="1:18" s="1" customFormat="1" ht="14.25" x14ac:dyDescent="0.2">
      <c r="A489" s="50" t="s">
        <v>335</v>
      </c>
      <c r="B489" s="51" t="s">
        <v>359</v>
      </c>
      <c r="C489" s="52" t="s">
        <v>360</v>
      </c>
      <c r="D489" s="43" t="s">
        <v>361</v>
      </c>
      <c r="E489" s="43">
        <f t="shared" si="31"/>
        <v>100</v>
      </c>
      <c r="F489" s="46">
        <v>84.381818179999996</v>
      </c>
      <c r="G489" s="46">
        <v>3</v>
      </c>
      <c r="H489" s="46">
        <v>87.381818179999996</v>
      </c>
      <c r="I489" s="46">
        <v>89.7</v>
      </c>
      <c r="J489" s="46"/>
      <c r="K489" s="46">
        <v>89.7</v>
      </c>
      <c r="L489" s="46">
        <v>89.506363640000004</v>
      </c>
      <c r="M489" s="42">
        <v>22</v>
      </c>
      <c r="N489" s="42">
        <v>40</v>
      </c>
      <c r="O489" s="32" t="s">
        <v>230</v>
      </c>
      <c r="P489" s="32" t="s">
        <v>27</v>
      </c>
      <c r="Q489" s="32"/>
      <c r="R489" s="32"/>
    </row>
    <row r="490" spans="1:18" s="1" customFormat="1" ht="14.25" x14ac:dyDescent="0.2">
      <c r="A490" s="50" t="s">
        <v>329</v>
      </c>
      <c r="B490" s="51" t="s">
        <v>362</v>
      </c>
      <c r="C490" s="43">
        <v>92.83</v>
      </c>
      <c r="D490" s="43">
        <v>0.75</v>
      </c>
      <c r="E490" s="43">
        <f t="shared" si="31"/>
        <v>93.58</v>
      </c>
      <c r="F490" s="46">
        <v>86.654545450000001</v>
      </c>
      <c r="G490" s="46">
        <v>2.1</v>
      </c>
      <c r="H490" s="46">
        <v>88.754545449999995</v>
      </c>
      <c r="I490" s="46">
        <v>87.75</v>
      </c>
      <c r="J490" s="46">
        <v>1.25</v>
      </c>
      <c r="K490" s="46">
        <v>89</v>
      </c>
      <c r="L490" s="46">
        <v>89.502909090000003</v>
      </c>
      <c r="M490" s="42">
        <v>23</v>
      </c>
      <c r="N490" s="42">
        <v>20</v>
      </c>
      <c r="O490" s="32" t="s">
        <v>230</v>
      </c>
      <c r="P490" s="32" t="s">
        <v>27</v>
      </c>
      <c r="Q490" s="32"/>
      <c r="R490" s="32" t="s">
        <v>29</v>
      </c>
    </row>
    <row r="491" spans="1:18" s="1" customFormat="1" ht="14.25" x14ac:dyDescent="0.2">
      <c r="A491" s="50" t="s">
        <v>326</v>
      </c>
      <c r="B491" s="51" t="s">
        <v>363</v>
      </c>
      <c r="C491" s="42">
        <v>95</v>
      </c>
      <c r="D491" s="43">
        <v>3.8</v>
      </c>
      <c r="E491" s="43">
        <f t="shared" si="31"/>
        <v>98.8</v>
      </c>
      <c r="F491" s="46">
        <v>85.127272730000001</v>
      </c>
      <c r="G491" s="46">
        <v>5</v>
      </c>
      <c r="H491" s="46">
        <v>90.127272730000001</v>
      </c>
      <c r="I491" s="46">
        <v>68.95</v>
      </c>
      <c r="J491" s="46"/>
      <c r="K491" s="46">
        <v>68.95</v>
      </c>
      <c r="L491" s="46">
        <v>89.310454550000003</v>
      </c>
      <c r="M491" s="42">
        <v>24</v>
      </c>
      <c r="N491" s="42">
        <v>29</v>
      </c>
      <c r="O491" s="32" t="s">
        <v>230</v>
      </c>
      <c r="P491" s="32" t="s">
        <v>27</v>
      </c>
      <c r="Q491" s="32"/>
      <c r="R491" s="32"/>
    </row>
    <row r="492" spans="1:18" s="1" customFormat="1" ht="14.25" x14ac:dyDescent="0.2">
      <c r="A492" s="50" t="s">
        <v>335</v>
      </c>
      <c r="B492" s="51" t="s">
        <v>364</v>
      </c>
      <c r="C492" s="52" t="s">
        <v>365</v>
      </c>
      <c r="D492" s="43" t="s">
        <v>366</v>
      </c>
      <c r="E492" s="43">
        <f t="shared" si="31"/>
        <v>99.65</v>
      </c>
      <c r="F492" s="46">
        <v>85.309090909999995</v>
      </c>
      <c r="G492" s="46">
        <v>3</v>
      </c>
      <c r="H492" s="46">
        <v>88.309090909999995</v>
      </c>
      <c r="I492" s="46">
        <v>79.25</v>
      </c>
      <c r="J492" s="46"/>
      <c r="K492" s="46">
        <v>79.25</v>
      </c>
      <c r="L492" s="46">
        <v>89.104318180000007</v>
      </c>
      <c r="M492" s="42">
        <v>25</v>
      </c>
      <c r="N492" s="42">
        <v>28</v>
      </c>
      <c r="O492" s="32" t="s">
        <v>230</v>
      </c>
      <c r="P492" s="32" t="s">
        <v>27</v>
      </c>
      <c r="Q492" s="32"/>
      <c r="R492" s="32"/>
    </row>
    <row r="493" spans="1:18" s="1" customFormat="1" ht="14.25" x14ac:dyDescent="0.2">
      <c r="A493" s="50" t="s">
        <v>350</v>
      </c>
      <c r="B493" s="51" t="s">
        <v>367</v>
      </c>
      <c r="C493" s="53">
        <v>92</v>
      </c>
      <c r="D493" s="43"/>
      <c r="E493" s="43">
        <f t="shared" si="31"/>
        <v>92</v>
      </c>
      <c r="F493" s="46">
        <v>85.636363639999999</v>
      </c>
      <c r="G493" s="46">
        <v>3.7</v>
      </c>
      <c r="H493" s="46">
        <v>89.336363640000002</v>
      </c>
      <c r="I493" s="46">
        <v>80.599999999999994</v>
      </c>
      <c r="J493" s="46"/>
      <c r="K493" s="46">
        <v>80.599999999999994</v>
      </c>
      <c r="L493" s="46">
        <v>88.862272730000001</v>
      </c>
      <c r="M493" s="42">
        <v>26</v>
      </c>
      <c r="N493" s="42">
        <v>26</v>
      </c>
      <c r="O493" s="32" t="s">
        <v>230</v>
      </c>
      <c r="P493" s="32" t="s">
        <v>27</v>
      </c>
      <c r="Q493" s="32"/>
      <c r="R493" s="32"/>
    </row>
    <row r="494" spans="1:18" s="1" customFormat="1" ht="14.25" x14ac:dyDescent="0.2">
      <c r="A494" s="50" t="s">
        <v>350</v>
      </c>
      <c r="B494" s="51" t="s">
        <v>368</v>
      </c>
      <c r="C494" s="53">
        <v>93</v>
      </c>
      <c r="D494" s="43">
        <v>4.5</v>
      </c>
      <c r="E494" s="43">
        <f t="shared" si="31"/>
        <v>97.5</v>
      </c>
      <c r="F494" s="46">
        <v>84.8</v>
      </c>
      <c r="G494" s="46">
        <v>3</v>
      </c>
      <c r="H494" s="46">
        <v>87.8</v>
      </c>
      <c r="I494" s="46">
        <v>83.85</v>
      </c>
      <c r="J494" s="46"/>
      <c r="K494" s="46">
        <v>83.85</v>
      </c>
      <c r="L494" s="46">
        <v>88.86</v>
      </c>
      <c r="M494" s="42">
        <v>27</v>
      </c>
      <c r="N494" s="42">
        <v>33</v>
      </c>
      <c r="O494" s="32" t="s">
        <v>230</v>
      </c>
      <c r="P494" s="32" t="s">
        <v>27</v>
      </c>
      <c r="Q494" s="32"/>
      <c r="R494" s="32"/>
    </row>
    <row r="495" spans="1:18" s="1" customFormat="1" ht="14.25" x14ac:dyDescent="0.2">
      <c r="A495" s="50" t="s">
        <v>350</v>
      </c>
      <c r="B495" s="51" t="s">
        <v>369</v>
      </c>
      <c r="C495" s="53">
        <v>92</v>
      </c>
      <c r="D495" s="43">
        <v>1.25</v>
      </c>
      <c r="E495" s="43">
        <f t="shared" si="31"/>
        <v>93.25</v>
      </c>
      <c r="F495" s="46">
        <v>85.981818180000005</v>
      </c>
      <c r="G495" s="46">
        <v>3.1</v>
      </c>
      <c r="H495" s="46">
        <v>89.081818179999999</v>
      </c>
      <c r="I495" s="46">
        <v>80.45</v>
      </c>
      <c r="J495" s="46"/>
      <c r="K495" s="46">
        <v>80.45</v>
      </c>
      <c r="L495" s="46">
        <v>88.843863639999995</v>
      </c>
      <c r="M495" s="42">
        <v>28</v>
      </c>
      <c r="N495" s="42">
        <v>24</v>
      </c>
      <c r="O495" s="32" t="s">
        <v>230</v>
      </c>
      <c r="P495" s="32" t="s">
        <v>27</v>
      </c>
      <c r="Q495" s="32"/>
      <c r="R495" s="32"/>
    </row>
    <row r="496" spans="1:18" s="1" customFormat="1" ht="14.25" x14ac:dyDescent="0.2">
      <c r="A496" s="50" t="s">
        <v>335</v>
      </c>
      <c r="B496" s="51" t="s">
        <v>370</v>
      </c>
      <c r="C496" s="52" t="s">
        <v>337</v>
      </c>
      <c r="D496" s="43" t="s">
        <v>371</v>
      </c>
      <c r="E496" s="43">
        <f t="shared" si="31"/>
        <v>95.45</v>
      </c>
      <c r="F496" s="46">
        <v>85.6</v>
      </c>
      <c r="G496" s="46">
        <v>3</v>
      </c>
      <c r="H496" s="46">
        <v>88.6</v>
      </c>
      <c r="I496" s="46">
        <v>80.05</v>
      </c>
      <c r="J496" s="46"/>
      <c r="K496" s="46">
        <v>80.05</v>
      </c>
      <c r="L496" s="46">
        <v>88.772499999999994</v>
      </c>
      <c r="M496" s="42">
        <v>29</v>
      </c>
      <c r="N496" s="42">
        <v>27</v>
      </c>
      <c r="O496" s="32" t="s">
        <v>230</v>
      </c>
      <c r="P496" s="32" t="s">
        <v>27</v>
      </c>
      <c r="Q496" s="32"/>
      <c r="R496" s="32"/>
    </row>
    <row r="497" spans="1:18" s="1" customFormat="1" ht="14.25" x14ac:dyDescent="0.2">
      <c r="A497" s="50" t="s">
        <v>331</v>
      </c>
      <c r="B497" s="51" t="s">
        <v>372</v>
      </c>
      <c r="C497" s="52">
        <v>93</v>
      </c>
      <c r="D497" s="43">
        <v>1.25</v>
      </c>
      <c r="E497" s="43">
        <f t="shared" si="31"/>
        <v>94.25</v>
      </c>
      <c r="F497" s="46">
        <v>86.527272730000007</v>
      </c>
      <c r="G497" s="46">
        <v>3.05</v>
      </c>
      <c r="H497" s="46">
        <v>89.577272730000004</v>
      </c>
      <c r="I497" s="46">
        <v>74.5</v>
      </c>
      <c r="J497" s="46"/>
      <c r="K497" s="46">
        <v>74.5</v>
      </c>
      <c r="L497" s="46">
        <v>88.770454549999997</v>
      </c>
      <c r="M497" s="42">
        <v>30</v>
      </c>
      <c r="N497" s="42">
        <v>21</v>
      </c>
      <c r="O497" s="32" t="s">
        <v>230</v>
      </c>
      <c r="P497" s="32" t="s">
        <v>27</v>
      </c>
      <c r="Q497" s="32"/>
      <c r="R497" s="32" t="s">
        <v>29</v>
      </c>
    </row>
    <row r="498" spans="1:18" s="1" customFormat="1" ht="14.25" x14ac:dyDescent="0.2">
      <c r="A498" s="50" t="s">
        <v>326</v>
      </c>
      <c r="B498" s="51" t="s">
        <v>373</v>
      </c>
      <c r="C498" s="42">
        <v>95.5</v>
      </c>
      <c r="D498" s="43">
        <v>7</v>
      </c>
      <c r="E498" s="43">
        <v>100</v>
      </c>
      <c r="F498" s="46">
        <v>82.909090910000003</v>
      </c>
      <c r="G498" s="46">
        <v>4</v>
      </c>
      <c r="H498" s="46">
        <v>86.909090910000003</v>
      </c>
      <c r="I498" s="46">
        <v>85.25</v>
      </c>
      <c r="J498" s="46"/>
      <c r="K498" s="46">
        <v>85.25</v>
      </c>
      <c r="L498" s="46">
        <v>88.706818179999999</v>
      </c>
      <c r="M498" s="42">
        <v>31</v>
      </c>
      <c r="N498" s="42">
        <v>54</v>
      </c>
      <c r="O498" s="32" t="s">
        <v>230</v>
      </c>
      <c r="P498" s="32" t="s">
        <v>27</v>
      </c>
      <c r="Q498" s="32"/>
      <c r="R498" s="32"/>
    </row>
    <row r="499" spans="1:18" s="1" customFormat="1" ht="14.25" x14ac:dyDescent="0.2">
      <c r="A499" s="50" t="s">
        <v>350</v>
      </c>
      <c r="B499" s="51" t="s">
        <v>374</v>
      </c>
      <c r="C499" s="53">
        <v>93</v>
      </c>
      <c r="D499" s="43">
        <v>6.35</v>
      </c>
      <c r="E499" s="43">
        <f t="shared" ref="E499:E551" si="32">C499+D499</f>
        <v>99.35</v>
      </c>
      <c r="F499" s="46">
        <v>82.272727270000004</v>
      </c>
      <c r="G499" s="46">
        <v>4.25</v>
      </c>
      <c r="H499" s="46">
        <v>86.522727270000004</v>
      </c>
      <c r="I499" s="46">
        <v>86.9</v>
      </c>
      <c r="J499" s="46"/>
      <c r="K499" s="46">
        <v>86.9</v>
      </c>
      <c r="L499" s="46">
        <v>88.484545449999999</v>
      </c>
      <c r="M499" s="42">
        <v>32</v>
      </c>
      <c r="N499" s="42">
        <v>60</v>
      </c>
      <c r="O499" s="32" t="s">
        <v>230</v>
      </c>
      <c r="P499" s="32" t="s">
        <v>27</v>
      </c>
      <c r="Q499" s="32"/>
      <c r="R499" s="32"/>
    </row>
    <row r="500" spans="1:18" s="1" customFormat="1" ht="14.25" x14ac:dyDescent="0.2">
      <c r="A500" s="50" t="s">
        <v>335</v>
      </c>
      <c r="B500" s="51" t="s">
        <v>375</v>
      </c>
      <c r="C500" s="52" t="s">
        <v>347</v>
      </c>
      <c r="D500" s="43" t="s">
        <v>376</v>
      </c>
      <c r="E500" s="43">
        <f t="shared" si="32"/>
        <v>98.3</v>
      </c>
      <c r="F500" s="46">
        <v>81.981818180000005</v>
      </c>
      <c r="G500" s="46">
        <v>4.8</v>
      </c>
      <c r="H500" s="46">
        <v>86.781818180000002</v>
      </c>
      <c r="I500" s="46">
        <v>82.35</v>
      </c>
      <c r="J500" s="46"/>
      <c r="K500" s="46">
        <v>82.35</v>
      </c>
      <c r="L500" s="46">
        <v>88.066363640000006</v>
      </c>
      <c r="M500" s="42">
        <v>33</v>
      </c>
      <c r="N500" s="42">
        <v>62</v>
      </c>
      <c r="O500" s="32" t="s">
        <v>230</v>
      </c>
      <c r="P500" s="32" t="s">
        <v>27</v>
      </c>
      <c r="Q500" s="32"/>
      <c r="R500" s="32"/>
    </row>
    <row r="501" spans="1:18" s="1" customFormat="1" ht="14.25" x14ac:dyDescent="0.2">
      <c r="A501" s="50" t="s">
        <v>329</v>
      </c>
      <c r="B501" s="51" t="s">
        <v>377</v>
      </c>
      <c r="C501" s="43">
        <v>95.22</v>
      </c>
      <c r="D501" s="43">
        <v>1</v>
      </c>
      <c r="E501" s="43">
        <f t="shared" si="32"/>
        <v>96.22</v>
      </c>
      <c r="F501" s="46">
        <v>85.672727269999996</v>
      </c>
      <c r="G501" s="46">
        <v>1.5</v>
      </c>
      <c r="H501" s="46">
        <v>87.172727269999996</v>
      </c>
      <c r="I501" s="46">
        <v>82</v>
      </c>
      <c r="J501" s="46"/>
      <c r="K501" s="46">
        <v>82</v>
      </c>
      <c r="L501" s="46">
        <v>88.012545450000005</v>
      </c>
      <c r="M501" s="42">
        <v>34</v>
      </c>
      <c r="N501" s="42">
        <v>25</v>
      </c>
      <c r="O501" s="32" t="s">
        <v>230</v>
      </c>
      <c r="P501" s="32" t="s">
        <v>35</v>
      </c>
      <c r="Q501" s="32"/>
      <c r="R501" s="32"/>
    </row>
    <row r="502" spans="1:18" s="1" customFormat="1" ht="14.25" x14ac:dyDescent="0.2">
      <c r="A502" s="50" t="s">
        <v>335</v>
      </c>
      <c r="B502" s="51" t="s">
        <v>378</v>
      </c>
      <c r="C502" s="52" t="s">
        <v>379</v>
      </c>
      <c r="D502" s="43" t="s">
        <v>348</v>
      </c>
      <c r="E502" s="43">
        <f t="shared" si="32"/>
        <v>92</v>
      </c>
      <c r="F502" s="46">
        <v>77.400000000000006</v>
      </c>
      <c r="G502" s="46">
        <v>10.95</v>
      </c>
      <c r="H502" s="46">
        <v>88.35</v>
      </c>
      <c r="I502" s="46">
        <v>78.75</v>
      </c>
      <c r="J502" s="46"/>
      <c r="K502" s="46">
        <v>78.75</v>
      </c>
      <c r="L502" s="46">
        <v>87.9375</v>
      </c>
      <c r="M502" s="42">
        <v>35</v>
      </c>
      <c r="N502" s="42">
        <v>98</v>
      </c>
      <c r="O502" s="32" t="s">
        <v>230</v>
      </c>
      <c r="P502" s="32" t="s">
        <v>35</v>
      </c>
      <c r="Q502" s="32"/>
      <c r="R502" s="32"/>
    </row>
    <row r="503" spans="1:18" s="1" customFormat="1" ht="14.25" x14ac:dyDescent="0.2">
      <c r="A503" s="50" t="s">
        <v>344</v>
      </c>
      <c r="B503" s="51" t="s">
        <v>380</v>
      </c>
      <c r="C503" s="43">
        <v>92.75</v>
      </c>
      <c r="D503" s="43">
        <v>1.25</v>
      </c>
      <c r="E503" s="43">
        <f t="shared" si="32"/>
        <v>94</v>
      </c>
      <c r="F503" s="46">
        <v>84.454545449999998</v>
      </c>
      <c r="G503" s="46">
        <v>3</v>
      </c>
      <c r="H503" s="46">
        <v>87.454545449999998</v>
      </c>
      <c r="I503" s="46">
        <v>80.150000000000006</v>
      </c>
      <c r="J503" s="46"/>
      <c r="K503" s="46">
        <v>80.150000000000006</v>
      </c>
      <c r="L503" s="46">
        <v>87.705909090000006</v>
      </c>
      <c r="M503" s="42">
        <v>36</v>
      </c>
      <c r="N503" s="42">
        <v>38</v>
      </c>
      <c r="O503" s="32" t="s">
        <v>230</v>
      </c>
      <c r="P503" s="32" t="s">
        <v>35</v>
      </c>
      <c r="Q503" s="32"/>
      <c r="R503" s="32"/>
    </row>
    <row r="504" spans="1:18" s="1" customFormat="1" ht="14.25" x14ac:dyDescent="0.2">
      <c r="A504" s="50" t="s">
        <v>335</v>
      </c>
      <c r="B504" s="51" t="s">
        <v>381</v>
      </c>
      <c r="C504" s="52" t="s">
        <v>382</v>
      </c>
      <c r="D504" s="43" t="s">
        <v>383</v>
      </c>
      <c r="E504" s="43">
        <f t="shared" si="32"/>
        <v>98.5</v>
      </c>
      <c r="F504" s="46">
        <v>81.054545450000006</v>
      </c>
      <c r="G504" s="46">
        <v>4.5</v>
      </c>
      <c r="H504" s="46">
        <v>85.554545450000006</v>
      </c>
      <c r="I504" s="46">
        <v>86.25</v>
      </c>
      <c r="J504" s="46"/>
      <c r="K504" s="46">
        <v>86.25</v>
      </c>
      <c r="L504" s="46">
        <v>87.565909090000005</v>
      </c>
      <c r="M504" s="42">
        <v>37</v>
      </c>
      <c r="N504" s="42">
        <v>66</v>
      </c>
      <c r="O504" s="32" t="s">
        <v>230</v>
      </c>
      <c r="P504" s="32" t="s">
        <v>35</v>
      </c>
      <c r="Q504" s="32"/>
      <c r="R504" s="32"/>
    </row>
    <row r="505" spans="1:18" s="1" customFormat="1" ht="14.25" x14ac:dyDescent="0.2">
      <c r="A505" s="50" t="s">
        <v>331</v>
      </c>
      <c r="B505" s="51" t="s">
        <v>384</v>
      </c>
      <c r="C505" s="52">
        <v>95</v>
      </c>
      <c r="D505" s="43">
        <v>2.5</v>
      </c>
      <c r="E505" s="43">
        <f t="shared" si="32"/>
        <v>97.5</v>
      </c>
      <c r="F505" s="46">
        <v>83.818181820000007</v>
      </c>
      <c r="G505" s="46">
        <v>3</v>
      </c>
      <c r="H505" s="46">
        <v>86.818181820000007</v>
      </c>
      <c r="I505" s="46">
        <v>77.400000000000006</v>
      </c>
      <c r="J505" s="46"/>
      <c r="K505" s="46">
        <v>77.400000000000006</v>
      </c>
      <c r="L505" s="46">
        <v>87.478636359999996</v>
      </c>
      <c r="M505" s="42">
        <v>38</v>
      </c>
      <c r="N505" s="42">
        <v>46</v>
      </c>
      <c r="O505" s="32" t="s">
        <v>230</v>
      </c>
      <c r="P505" s="32" t="s">
        <v>35</v>
      </c>
      <c r="Q505" s="32"/>
      <c r="R505" s="32"/>
    </row>
    <row r="506" spans="1:18" s="1" customFormat="1" ht="14.25" x14ac:dyDescent="0.2">
      <c r="A506" s="50" t="s">
        <v>329</v>
      </c>
      <c r="B506" s="51" t="s">
        <v>385</v>
      </c>
      <c r="C506" s="43">
        <v>92.44</v>
      </c>
      <c r="D506" s="43">
        <v>0.2</v>
      </c>
      <c r="E506" s="43">
        <f t="shared" si="32"/>
        <v>92.64</v>
      </c>
      <c r="F506" s="46">
        <v>84.618181820000004</v>
      </c>
      <c r="G506" s="46">
        <v>3</v>
      </c>
      <c r="H506" s="46">
        <v>87.618181820000004</v>
      </c>
      <c r="I506" s="46">
        <v>78.400000000000006</v>
      </c>
      <c r="J506" s="46"/>
      <c r="K506" s="46">
        <v>78.400000000000006</v>
      </c>
      <c r="L506" s="46">
        <v>87.44963636</v>
      </c>
      <c r="M506" s="42">
        <v>39</v>
      </c>
      <c r="N506" s="42">
        <v>34</v>
      </c>
      <c r="O506" s="32" t="s">
        <v>230</v>
      </c>
      <c r="P506" s="32" t="s">
        <v>35</v>
      </c>
      <c r="Q506" s="32"/>
      <c r="R506" s="32"/>
    </row>
    <row r="507" spans="1:18" s="1" customFormat="1" ht="14.25" x14ac:dyDescent="0.2">
      <c r="A507" s="50" t="s">
        <v>335</v>
      </c>
      <c r="B507" s="51" t="s">
        <v>386</v>
      </c>
      <c r="C507" s="52" t="s">
        <v>387</v>
      </c>
      <c r="D507" s="43" t="s">
        <v>388</v>
      </c>
      <c r="E507" s="43">
        <f t="shared" si="32"/>
        <v>92.5</v>
      </c>
      <c r="F507" s="46">
        <v>84.836363640000002</v>
      </c>
      <c r="G507" s="46">
        <v>3.5</v>
      </c>
      <c r="H507" s="46">
        <v>88.336363640000002</v>
      </c>
      <c r="I507" s="46">
        <v>71.45</v>
      </c>
      <c r="J507" s="46"/>
      <c r="K507" s="46">
        <v>71.45</v>
      </c>
      <c r="L507" s="46">
        <v>87.272272729999997</v>
      </c>
      <c r="M507" s="42">
        <v>40</v>
      </c>
      <c r="N507" s="42">
        <v>32</v>
      </c>
      <c r="O507" s="32" t="s">
        <v>230</v>
      </c>
      <c r="P507" s="32" t="s">
        <v>35</v>
      </c>
      <c r="Q507" s="32"/>
      <c r="R507" s="32"/>
    </row>
    <row r="508" spans="1:18" s="1" customFormat="1" ht="14.25" x14ac:dyDescent="0.2">
      <c r="A508" s="50" t="s">
        <v>331</v>
      </c>
      <c r="B508" s="51" t="s">
        <v>389</v>
      </c>
      <c r="C508" s="52">
        <v>92</v>
      </c>
      <c r="D508" s="43">
        <v>1.75</v>
      </c>
      <c r="E508" s="43">
        <f t="shared" si="32"/>
        <v>93.75</v>
      </c>
      <c r="F508" s="46">
        <v>84.545454550000002</v>
      </c>
      <c r="G508" s="46">
        <v>1.5</v>
      </c>
      <c r="H508" s="46">
        <v>86.045454550000002</v>
      </c>
      <c r="I508" s="46">
        <v>86.15</v>
      </c>
      <c r="J508" s="46"/>
      <c r="K508" s="46">
        <v>86.15</v>
      </c>
      <c r="L508" s="46">
        <v>87.211590909999998</v>
      </c>
      <c r="M508" s="42">
        <v>41</v>
      </c>
      <c r="N508" s="42">
        <v>36</v>
      </c>
      <c r="O508" s="32" t="s">
        <v>230</v>
      </c>
      <c r="P508" s="32" t="s">
        <v>35</v>
      </c>
      <c r="Q508" s="32"/>
      <c r="R508" s="32"/>
    </row>
    <row r="509" spans="1:18" s="1" customFormat="1" ht="14.25" x14ac:dyDescent="0.2">
      <c r="A509" s="50" t="s">
        <v>326</v>
      </c>
      <c r="B509" s="51" t="s">
        <v>390</v>
      </c>
      <c r="C509" s="42">
        <v>95.5</v>
      </c>
      <c r="D509" s="43">
        <v>1.75</v>
      </c>
      <c r="E509" s="43">
        <f t="shared" si="32"/>
        <v>97.25</v>
      </c>
      <c r="F509" s="46">
        <v>83.509090909999998</v>
      </c>
      <c r="G509" s="46">
        <v>1.5</v>
      </c>
      <c r="H509" s="46">
        <v>85.009090909999998</v>
      </c>
      <c r="I509" s="46">
        <v>88.575000000000003</v>
      </c>
      <c r="J509" s="46"/>
      <c r="K509" s="46">
        <v>88.575000000000003</v>
      </c>
      <c r="L509" s="46">
        <v>87.201818180000004</v>
      </c>
      <c r="M509" s="42">
        <v>42</v>
      </c>
      <c r="N509" s="42">
        <v>49</v>
      </c>
      <c r="O509" s="32" t="s">
        <v>230</v>
      </c>
      <c r="P509" s="32" t="s">
        <v>35</v>
      </c>
      <c r="Q509" s="32"/>
      <c r="R509" s="32"/>
    </row>
    <row r="510" spans="1:18" s="1" customFormat="1" ht="14.25" x14ac:dyDescent="0.2">
      <c r="A510" s="50" t="s">
        <v>344</v>
      </c>
      <c r="B510" s="51" t="s">
        <v>391</v>
      </c>
      <c r="C510" s="43">
        <v>94.58</v>
      </c>
      <c r="D510" s="43">
        <v>2.75</v>
      </c>
      <c r="E510" s="43">
        <f t="shared" si="32"/>
        <v>97.33</v>
      </c>
      <c r="F510" s="46">
        <v>83.690909090000005</v>
      </c>
      <c r="G510" s="46">
        <v>3</v>
      </c>
      <c r="H510" s="46">
        <v>86.690909090000005</v>
      </c>
      <c r="I510" s="46">
        <v>75.55</v>
      </c>
      <c r="J510" s="46"/>
      <c r="K510" s="46">
        <v>75.55</v>
      </c>
      <c r="L510" s="46">
        <v>87.172681819999994</v>
      </c>
      <c r="M510" s="42">
        <v>43</v>
      </c>
      <c r="N510" s="42">
        <v>47</v>
      </c>
      <c r="O510" s="32" t="s">
        <v>56</v>
      </c>
      <c r="P510" s="32"/>
      <c r="Q510" s="32"/>
      <c r="R510" s="32"/>
    </row>
    <row r="511" spans="1:18" s="1" customFormat="1" ht="14.25" x14ac:dyDescent="0.2">
      <c r="A511" s="50" t="s">
        <v>335</v>
      </c>
      <c r="B511" s="51" t="s">
        <v>392</v>
      </c>
      <c r="C511" s="52" t="s">
        <v>387</v>
      </c>
      <c r="D511" s="43"/>
      <c r="E511" s="43">
        <f t="shared" si="32"/>
        <v>92</v>
      </c>
      <c r="F511" s="46">
        <v>84.927272729999999</v>
      </c>
      <c r="G511" s="46">
        <v>1.5</v>
      </c>
      <c r="H511" s="46">
        <v>86.427272729999999</v>
      </c>
      <c r="I511" s="46">
        <v>84.1</v>
      </c>
      <c r="J511" s="46"/>
      <c r="K511" s="46">
        <v>84.1</v>
      </c>
      <c r="L511" s="46">
        <v>87.030454550000002</v>
      </c>
      <c r="M511" s="42">
        <v>44</v>
      </c>
      <c r="N511" s="42">
        <v>31</v>
      </c>
      <c r="O511" s="32" t="s">
        <v>230</v>
      </c>
      <c r="P511" s="32" t="s">
        <v>35</v>
      </c>
      <c r="Q511" s="32"/>
      <c r="R511" s="32"/>
    </row>
    <row r="512" spans="1:18" s="1" customFormat="1" ht="14.25" x14ac:dyDescent="0.2">
      <c r="A512" s="50" t="s">
        <v>329</v>
      </c>
      <c r="B512" s="51" t="s">
        <v>393</v>
      </c>
      <c r="C512" s="43">
        <v>91.17</v>
      </c>
      <c r="D512" s="43">
        <v>0.3</v>
      </c>
      <c r="E512" s="43">
        <f t="shared" si="32"/>
        <v>91.47</v>
      </c>
      <c r="F512" s="46">
        <v>83.345454549999999</v>
      </c>
      <c r="G512" s="46">
        <v>3</v>
      </c>
      <c r="H512" s="46">
        <v>86.345454549999999</v>
      </c>
      <c r="I512" s="46">
        <v>81.900000000000006</v>
      </c>
      <c r="J512" s="46"/>
      <c r="K512" s="46">
        <v>81.900000000000006</v>
      </c>
      <c r="L512" s="46">
        <v>86.669590909999997</v>
      </c>
      <c r="M512" s="42">
        <v>45</v>
      </c>
      <c r="N512" s="42">
        <v>51</v>
      </c>
      <c r="O512" s="32" t="s">
        <v>230</v>
      </c>
      <c r="P512" s="32" t="s">
        <v>35</v>
      </c>
      <c r="Q512" s="32"/>
      <c r="R512" s="32"/>
    </row>
    <row r="513" spans="1:18" s="1" customFormat="1" ht="14.25" x14ac:dyDescent="0.2">
      <c r="A513" s="50" t="s">
        <v>331</v>
      </c>
      <c r="B513" s="51" t="s">
        <v>394</v>
      </c>
      <c r="C513" s="52">
        <v>92</v>
      </c>
      <c r="D513" s="43">
        <v>1.1000000000000001</v>
      </c>
      <c r="E513" s="43">
        <f t="shared" si="32"/>
        <v>93.1</v>
      </c>
      <c r="F513" s="46">
        <v>84.454545449999998</v>
      </c>
      <c r="G513" s="46">
        <v>1.5</v>
      </c>
      <c r="H513" s="46">
        <v>85.954545449999998</v>
      </c>
      <c r="I513" s="46">
        <v>81.525000000000006</v>
      </c>
      <c r="J513" s="46"/>
      <c r="K513" s="46">
        <v>81.525000000000006</v>
      </c>
      <c r="L513" s="46">
        <v>86.583409090000004</v>
      </c>
      <c r="M513" s="42">
        <v>46</v>
      </c>
      <c r="N513" s="42">
        <v>39</v>
      </c>
      <c r="O513" s="32" t="s">
        <v>230</v>
      </c>
      <c r="P513" s="32" t="s">
        <v>35</v>
      </c>
      <c r="Q513" s="32"/>
      <c r="R513" s="32"/>
    </row>
    <row r="514" spans="1:18" s="1" customFormat="1" ht="14.25" x14ac:dyDescent="0.2">
      <c r="A514" s="50" t="s">
        <v>335</v>
      </c>
      <c r="B514" s="51" t="s">
        <v>395</v>
      </c>
      <c r="C514" s="52" t="s">
        <v>347</v>
      </c>
      <c r="D514" s="43" t="s">
        <v>396</v>
      </c>
      <c r="E514" s="43">
        <f t="shared" si="32"/>
        <v>95.1</v>
      </c>
      <c r="F514" s="46">
        <v>81.654545450000001</v>
      </c>
      <c r="G514" s="46">
        <v>1.5</v>
      </c>
      <c r="H514" s="46">
        <v>83.154545450000001</v>
      </c>
      <c r="I514" s="46">
        <v>97.5</v>
      </c>
      <c r="J514" s="46"/>
      <c r="K514" s="46">
        <v>97.5</v>
      </c>
      <c r="L514" s="46">
        <v>86.380909090000003</v>
      </c>
      <c r="M514" s="42">
        <v>47</v>
      </c>
      <c r="N514" s="42">
        <v>64</v>
      </c>
      <c r="O514" s="32" t="s">
        <v>230</v>
      </c>
      <c r="P514" s="32" t="s">
        <v>35</v>
      </c>
      <c r="Q514" s="32"/>
      <c r="R514" s="32"/>
    </row>
    <row r="515" spans="1:18" s="1" customFormat="1" ht="14.25" x14ac:dyDescent="0.2">
      <c r="A515" s="50" t="s">
        <v>350</v>
      </c>
      <c r="B515" s="51" t="s">
        <v>397</v>
      </c>
      <c r="C515" s="53">
        <v>91.6666666666667</v>
      </c>
      <c r="D515" s="43"/>
      <c r="E515" s="43">
        <f t="shared" si="32"/>
        <v>91.6666666666667</v>
      </c>
      <c r="F515" s="46">
        <v>83.345454549999999</v>
      </c>
      <c r="G515" s="46">
        <v>4.5999999999999996</v>
      </c>
      <c r="H515" s="46">
        <v>87.945454549999994</v>
      </c>
      <c r="I515" s="46">
        <v>66.349999999999994</v>
      </c>
      <c r="J515" s="46"/>
      <c r="K515" s="46">
        <v>66.349999999999994</v>
      </c>
      <c r="L515" s="46">
        <v>86.344090910000006</v>
      </c>
      <c r="M515" s="42">
        <v>48</v>
      </c>
      <c r="N515" s="42">
        <v>52</v>
      </c>
      <c r="O515" s="32" t="s">
        <v>230</v>
      </c>
      <c r="P515" s="32" t="s">
        <v>35</v>
      </c>
      <c r="Q515" s="32"/>
      <c r="R515" s="32"/>
    </row>
    <row r="516" spans="1:18" s="1" customFormat="1" ht="14.25" x14ac:dyDescent="0.2">
      <c r="A516" s="50" t="s">
        <v>350</v>
      </c>
      <c r="B516" s="51" t="s">
        <v>398</v>
      </c>
      <c r="C516" s="53">
        <v>93</v>
      </c>
      <c r="D516" s="43"/>
      <c r="E516" s="43">
        <f t="shared" si="32"/>
        <v>93</v>
      </c>
      <c r="F516" s="46">
        <v>83.963636359999995</v>
      </c>
      <c r="G516" s="46">
        <v>1.5</v>
      </c>
      <c r="H516" s="46">
        <v>85.463636359999995</v>
      </c>
      <c r="I516" s="46">
        <v>80.95</v>
      </c>
      <c r="J516" s="46">
        <v>0.4</v>
      </c>
      <c r="K516" s="46">
        <v>81.349999999999994</v>
      </c>
      <c r="L516" s="46">
        <v>86.182727270000001</v>
      </c>
      <c r="M516" s="42">
        <v>49</v>
      </c>
      <c r="N516" s="42">
        <v>42</v>
      </c>
      <c r="O516" s="32" t="s">
        <v>230</v>
      </c>
      <c r="P516" s="32" t="s">
        <v>35</v>
      </c>
      <c r="Q516" s="32"/>
      <c r="R516" s="32"/>
    </row>
    <row r="517" spans="1:18" s="1" customFormat="1" ht="14.25" x14ac:dyDescent="0.2">
      <c r="A517" s="50" t="s">
        <v>350</v>
      </c>
      <c r="B517" s="51" t="s">
        <v>399</v>
      </c>
      <c r="C517" s="53">
        <v>91.3333333333333</v>
      </c>
      <c r="D517" s="43"/>
      <c r="E517" s="43">
        <f t="shared" si="32"/>
        <v>91.3333333333333</v>
      </c>
      <c r="F517" s="46">
        <v>86.527272730000007</v>
      </c>
      <c r="G517" s="46">
        <v>1.5</v>
      </c>
      <c r="H517" s="46">
        <v>88.027272730000007</v>
      </c>
      <c r="I517" s="46">
        <v>63.05</v>
      </c>
      <c r="J517" s="46"/>
      <c r="K517" s="46">
        <v>63.05</v>
      </c>
      <c r="L517" s="46">
        <v>86.025454550000006</v>
      </c>
      <c r="M517" s="42">
        <v>50</v>
      </c>
      <c r="N517" s="42">
        <v>22</v>
      </c>
      <c r="O517" s="32" t="s">
        <v>230</v>
      </c>
      <c r="P517" s="32" t="s">
        <v>35</v>
      </c>
      <c r="Q517" s="32"/>
      <c r="R517" s="32"/>
    </row>
    <row r="518" spans="1:18" s="1" customFormat="1" ht="14.25" x14ac:dyDescent="0.2">
      <c r="A518" s="50" t="s">
        <v>331</v>
      </c>
      <c r="B518" s="51" t="s">
        <v>400</v>
      </c>
      <c r="C518" s="52">
        <v>93</v>
      </c>
      <c r="D518" s="43">
        <v>1.45</v>
      </c>
      <c r="E518" s="43">
        <f t="shared" si="32"/>
        <v>94.45</v>
      </c>
      <c r="F518" s="46">
        <v>82.654545450000001</v>
      </c>
      <c r="G518" s="46">
        <v>3</v>
      </c>
      <c r="H518" s="46">
        <v>85.654545450000001</v>
      </c>
      <c r="I518" s="46">
        <v>75.8</v>
      </c>
      <c r="J518" s="46"/>
      <c r="K518" s="46">
        <v>75.8</v>
      </c>
      <c r="L518" s="46">
        <v>85.988409090000005</v>
      </c>
      <c r="M518" s="42">
        <v>51</v>
      </c>
      <c r="N518" s="42">
        <v>57</v>
      </c>
      <c r="O518" s="32" t="s">
        <v>230</v>
      </c>
      <c r="P518" s="32" t="s">
        <v>35</v>
      </c>
      <c r="Q518" s="32"/>
      <c r="R518" s="32"/>
    </row>
    <row r="519" spans="1:18" s="1" customFormat="1" ht="14.25" x14ac:dyDescent="0.2">
      <c r="A519" s="50" t="s">
        <v>331</v>
      </c>
      <c r="B519" s="51" t="s">
        <v>401</v>
      </c>
      <c r="C519" s="52">
        <v>92</v>
      </c>
      <c r="D519" s="43"/>
      <c r="E519" s="43">
        <f t="shared" si="32"/>
        <v>92</v>
      </c>
      <c r="F519" s="46">
        <v>84.545454550000002</v>
      </c>
      <c r="G519" s="46">
        <v>1.5</v>
      </c>
      <c r="H519" s="46">
        <v>86.045454550000002</v>
      </c>
      <c r="I519" s="46">
        <v>75.55</v>
      </c>
      <c r="J519" s="46"/>
      <c r="K519" s="46">
        <v>75.55</v>
      </c>
      <c r="L519" s="46">
        <v>85.889090909999993</v>
      </c>
      <c r="M519" s="42">
        <v>52</v>
      </c>
      <c r="N519" s="42">
        <v>37</v>
      </c>
      <c r="O519" s="32" t="s">
        <v>230</v>
      </c>
      <c r="P519" s="32" t="s">
        <v>35</v>
      </c>
      <c r="Q519" s="32"/>
      <c r="R519" s="32"/>
    </row>
    <row r="520" spans="1:18" s="1" customFormat="1" ht="14.25" x14ac:dyDescent="0.2">
      <c r="A520" s="50" t="s">
        <v>331</v>
      </c>
      <c r="B520" s="51" t="s">
        <v>402</v>
      </c>
      <c r="C520" s="52">
        <v>94.5</v>
      </c>
      <c r="D520" s="43">
        <v>1.6</v>
      </c>
      <c r="E520" s="43">
        <f t="shared" si="32"/>
        <v>96.1</v>
      </c>
      <c r="F520" s="46">
        <v>83.690909090000005</v>
      </c>
      <c r="G520" s="46">
        <v>1.5</v>
      </c>
      <c r="H520" s="46">
        <v>85.190909090000005</v>
      </c>
      <c r="I520" s="46">
        <v>75.75</v>
      </c>
      <c r="J520" s="46"/>
      <c r="K520" s="46">
        <v>75.75</v>
      </c>
      <c r="L520" s="46">
        <v>85.883181820000004</v>
      </c>
      <c r="M520" s="42">
        <v>53</v>
      </c>
      <c r="N520" s="42">
        <v>48</v>
      </c>
      <c r="O520" s="32" t="s">
        <v>230</v>
      </c>
      <c r="P520" s="32" t="s">
        <v>35</v>
      </c>
      <c r="Q520" s="32"/>
      <c r="R520" s="32"/>
    </row>
    <row r="521" spans="1:18" s="1" customFormat="1" ht="14.25" x14ac:dyDescent="0.2">
      <c r="A521" s="50" t="s">
        <v>331</v>
      </c>
      <c r="B521" s="51" t="s">
        <v>403</v>
      </c>
      <c r="C521" s="52">
        <v>93</v>
      </c>
      <c r="D521" s="43">
        <v>0.75</v>
      </c>
      <c r="E521" s="43">
        <f t="shared" si="32"/>
        <v>93.75</v>
      </c>
      <c r="F521" s="46">
        <v>82.327272730000004</v>
      </c>
      <c r="G521" s="46">
        <v>3</v>
      </c>
      <c r="H521" s="46">
        <v>85.327272730000004</v>
      </c>
      <c r="I521" s="46">
        <v>77.849999999999994</v>
      </c>
      <c r="J521" s="46"/>
      <c r="K521" s="46">
        <v>77.849999999999994</v>
      </c>
      <c r="L521" s="46">
        <v>85.842954550000002</v>
      </c>
      <c r="M521" s="42">
        <v>54</v>
      </c>
      <c r="N521" s="42">
        <v>59</v>
      </c>
      <c r="O521" s="32" t="s">
        <v>230</v>
      </c>
      <c r="P521" s="32" t="s">
        <v>35</v>
      </c>
      <c r="Q521" s="32"/>
      <c r="R521" s="32"/>
    </row>
    <row r="522" spans="1:18" s="1" customFormat="1" ht="14.25" x14ac:dyDescent="0.2">
      <c r="A522" s="50" t="s">
        <v>326</v>
      </c>
      <c r="B522" s="51" t="s">
        <v>404</v>
      </c>
      <c r="C522" s="42">
        <v>93.5</v>
      </c>
      <c r="D522" s="43">
        <v>1</v>
      </c>
      <c r="E522" s="43">
        <f t="shared" si="32"/>
        <v>94.5</v>
      </c>
      <c r="F522" s="46">
        <v>83.418181820000001</v>
      </c>
      <c r="G522" s="46">
        <v>1.5</v>
      </c>
      <c r="H522" s="46">
        <v>84.918181820000001</v>
      </c>
      <c r="I522" s="46">
        <v>78.3</v>
      </c>
      <c r="J522" s="46"/>
      <c r="K522" s="46">
        <v>78.3</v>
      </c>
      <c r="L522" s="46">
        <v>85.693636359999999</v>
      </c>
      <c r="M522" s="42">
        <v>55</v>
      </c>
      <c r="N522" s="42">
        <v>50</v>
      </c>
      <c r="O522" s="32" t="s">
        <v>56</v>
      </c>
      <c r="P522" s="32"/>
      <c r="Q522" s="32"/>
      <c r="R522" s="32"/>
    </row>
    <row r="523" spans="1:18" s="1" customFormat="1" ht="14.25" x14ac:dyDescent="0.2">
      <c r="A523" s="50" t="s">
        <v>350</v>
      </c>
      <c r="B523" s="51" t="s">
        <v>405</v>
      </c>
      <c r="C523" s="53">
        <v>93</v>
      </c>
      <c r="D523" s="43">
        <v>0.75</v>
      </c>
      <c r="E523" s="43">
        <f t="shared" si="32"/>
        <v>93.75</v>
      </c>
      <c r="F523" s="46">
        <v>81.018181819999995</v>
      </c>
      <c r="G523" s="46">
        <v>3</v>
      </c>
      <c r="H523" s="46">
        <v>84.018181819999995</v>
      </c>
      <c r="I523" s="46">
        <v>84.8</v>
      </c>
      <c r="J523" s="46"/>
      <c r="K523" s="46">
        <v>84.8</v>
      </c>
      <c r="L523" s="46">
        <v>85.556136359999996</v>
      </c>
      <c r="M523" s="42">
        <v>56</v>
      </c>
      <c r="N523" s="42">
        <v>67</v>
      </c>
      <c r="O523" s="32" t="s">
        <v>230</v>
      </c>
      <c r="P523" s="32" t="s">
        <v>35</v>
      </c>
      <c r="Q523" s="32"/>
      <c r="R523" s="32"/>
    </row>
    <row r="524" spans="1:18" s="1" customFormat="1" ht="14.25" x14ac:dyDescent="0.2">
      <c r="A524" s="50" t="s">
        <v>331</v>
      </c>
      <c r="B524" s="51" t="s">
        <v>406</v>
      </c>
      <c r="C524" s="52">
        <v>93.5</v>
      </c>
      <c r="D524" s="43"/>
      <c r="E524" s="43">
        <f t="shared" si="32"/>
        <v>93.5</v>
      </c>
      <c r="F524" s="46">
        <v>85.090909089999997</v>
      </c>
      <c r="G524" s="46"/>
      <c r="H524" s="46">
        <v>85.090909089999997</v>
      </c>
      <c r="I524" s="46">
        <v>76.900000000000006</v>
      </c>
      <c r="J524" s="46"/>
      <c r="K524" s="46">
        <v>76.900000000000006</v>
      </c>
      <c r="L524" s="46">
        <v>85.533181819999996</v>
      </c>
      <c r="M524" s="42">
        <v>57</v>
      </c>
      <c r="N524" s="42">
        <v>30</v>
      </c>
      <c r="O524" s="32" t="s">
        <v>230</v>
      </c>
      <c r="P524" s="32" t="s">
        <v>35</v>
      </c>
      <c r="Q524" s="32"/>
      <c r="R524" s="32"/>
    </row>
    <row r="525" spans="1:18" s="1" customFormat="1" ht="14.25" x14ac:dyDescent="0.2">
      <c r="A525" s="50" t="s">
        <v>331</v>
      </c>
      <c r="B525" s="51" t="s">
        <v>407</v>
      </c>
      <c r="C525" s="52">
        <v>90.5</v>
      </c>
      <c r="D525" s="43"/>
      <c r="E525" s="43">
        <f t="shared" si="32"/>
        <v>90.5</v>
      </c>
      <c r="F525" s="46">
        <v>83.927272729999999</v>
      </c>
      <c r="G525" s="46"/>
      <c r="H525" s="46">
        <v>83.927272729999999</v>
      </c>
      <c r="I525" s="46">
        <v>89.2</v>
      </c>
      <c r="J525" s="46"/>
      <c r="K525" s="46">
        <v>89.2</v>
      </c>
      <c r="L525" s="46">
        <v>85.440454549999998</v>
      </c>
      <c r="M525" s="42">
        <v>58</v>
      </c>
      <c r="N525" s="42">
        <v>44</v>
      </c>
      <c r="O525" s="32" t="s">
        <v>56</v>
      </c>
      <c r="P525" s="32"/>
      <c r="Q525" s="32"/>
      <c r="R525" s="32"/>
    </row>
    <row r="526" spans="1:18" s="1" customFormat="1" ht="14.25" x14ac:dyDescent="0.2">
      <c r="A526" s="50" t="s">
        <v>350</v>
      </c>
      <c r="B526" s="51" t="s">
        <v>408</v>
      </c>
      <c r="C526" s="53">
        <v>91</v>
      </c>
      <c r="D526" s="43"/>
      <c r="E526" s="43">
        <f t="shared" si="32"/>
        <v>91</v>
      </c>
      <c r="F526" s="46">
        <v>83.963636359999995</v>
      </c>
      <c r="G526" s="46">
        <v>3</v>
      </c>
      <c r="H526" s="46">
        <v>86.963636359999995</v>
      </c>
      <c r="I526" s="46">
        <v>64.7</v>
      </c>
      <c r="J526" s="46"/>
      <c r="K526" s="46">
        <v>64.7</v>
      </c>
      <c r="L526" s="46">
        <v>85.342727269999997</v>
      </c>
      <c r="M526" s="42">
        <v>59</v>
      </c>
      <c r="N526" s="42">
        <v>43</v>
      </c>
      <c r="O526" s="32" t="s">
        <v>230</v>
      </c>
      <c r="P526" s="32" t="s">
        <v>35</v>
      </c>
      <c r="Q526" s="32"/>
      <c r="R526" s="32"/>
    </row>
    <row r="527" spans="1:18" s="1" customFormat="1" ht="14.25" x14ac:dyDescent="0.2">
      <c r="A527" s="50" t="s">
        <v>335</v>
      </c>
      <c r="B527" s="51" t="s">
        <v>409</v>
      </c>
      <c r="C527" s="52" t="s">
        <v>379</v>
      </c>
      <c r="D527" s="43"/>
      <c r="E527" s="43">
        <f t="shared" si="32"/>
        <v>91</v>
      </c>
      <c r="F527" s="46">
        <v>80.236363639999993</v>
      </c>
      <c r="G527" s="46">
        <v>4.5</v>
      </c>
      <c r="H527" s="46">
        <v>84.736363639999993</v>
      </c>
      <c r="I527" s="46">
        <v>81.150000000000006</v>
      </c>
      <c r="J527" s="46"/>
      <c r="K527" s="46">
        <v>81.150000000000006</v>
      </c>
      <c r="L527" s="46">
        <v>85.317272729999999</v>
      </c>
      <c r="M527" s="42">
        <v>60</v>
      </c>
      <c r="N527" s="42">
        <v>69</v>
      </c>
      <c r="O527" s="32" t="s">
        <v>230</v>
      </c>
      <c r="P527" s="32" t="s">
        <v>35</v>
      </c>
      <c r="Q527" s="32"/>
      <c r="R527" s="32"/>
    </row>
    <row r="528" spans="1:18" s="1" customFormat="1" ht="14.25" x14ac:dyDescent="0.2">
      <c r="A528" s="50" t="s">
        <v>329</v>
      </c>
      <c r="B528" s="51" t="s">
        <v>410</v>
      </c>
      <c r="C528" s="43">
        <v>90.44</v>
      </c>
      <c r="D528" s="43">
        <v>0.75</v>
      </c>
      <c r="E528" s="43">
        <f t="shared" si="32"/>
        <v>91.19</v>
      </c>
      <c r="F528" s="46">
        <v>84.181818179999993</v>
      </c>
      <c r="G528" s="46">
        <v>1.5</v>
      </c>
      <c r="H528" s="46">
        <v>85.681818179999993</v>
      </c>
      <c r="I528" s="46">
        <v>73.5</v>
      </c>
      <c r="J528" s="46"/>
      <c r="K528" s="46">
        <v>73.5</v>
      </c>
      <c r="L528" s="46">
        <v>85.289863639999993</v>
      </c>
      <c r="M528" s="42">
        <v>61</v>
      </c>
      <c r="N528" s="42">
        <v>41</v>
      </c>
      <c r="O528" s="32" t="s">
        <v>56</v>
      </c>
      <c r="P528" s="32"/>
      <c r="Q528" s="32"/>
      <c r="R528" s="32"/>
    </row>
    <row r="529" spans="1:18" s="1" customFormat="1" ht="14.25" x14ac:dyDescent="0.2">
      <c r="A529" s="50" t="s">
        <v>335</v>
      </c>
      <c r="B529" s="51" t="s">
        <v>411</v>
      </c>
      <c r="C529" s="52" t="s">
        <v>412</v>
      </c>
      <c r="D529" s="43"/>
      <c r="E529" s="43">
        <f t="shared" si="32"/>
        <v>90</v>
      </c>
      <c r="F529" s="46">
        <v>81.70909091</v>
      </c>
      <c r="G529" s="46">
        <v>4.5</v>
      </c>
      <c r="H529" s="46">
        <v>86.20909091</v>
      </c>
      <c r="I529" s="46">
        <v>69.75</v>
      </c>
      <c r="J529" s="46"/>
      <c r="K529" s="46">
        <v>69.75</v>
      </c>
      <c r="L529" s="46">
        <v>85.131818179999996</v>
      </c>
      <c r="M529" s="42">
        <v>62</v>
      </c>
      <c r="N529" s="42">
        <v>63</v>
      </c>
      <c r="O529" s="32" t="s">
        <v>230</v>
      </c>
      <c r="P529" s="32" t="s">
        <v>35</v>
      </c>
      <c r="Q529" s="32"/>
      <c r="R529" s="32"/>
    </row>
    <row r="530" spans="1:18" s="1" customFormat="1" ht="14.25" x14ac:dyDescent="0.2">
      <c r="A530" s="50" t="s">
        <v>331</v>
      </c>
      <c r="B530" s="51" t="s">
        <v>413</v>
      </c>
      <c r="C530" s="52">
        <v>92.5</v>
      </c>
      <c r="D530" s="43">
        <v>0.5</v>
      </c>
      <c r="E530" s="43">
        <f t="shared" si="32"/>
        <v>93</v>
      </c>
      <c r="F530" s="46">
        <v>81.490909090000002</v>
      </c>
      <c r="G530" s="46">
        <v>3</v>
      </c>
      <c r="H530" s="46">
        <v>84.490909090000002</v>
      </c>
      <c r="I530" s="46">
        <v>77.849999999999994</v>
      </c>
      <c r="J530" s="46"/>
      <c r="K530" s="46">
        <v>77.849999999999994</v>
      </c>
      <c r="L530" s="46">
        <v>85.103181820000003</v>
      </c>
      <c r="M530" s="42">
        <v>63</v>
      </c>
      <c r="N530" s="42">
        <v>65</v>
      </c>
      <c r="O530" s="32" t="s">
        <v>230</v>
      </c>
      <c r="P530" s="32" t="s">
        <v>35</v>
      </c>
      <c r="Q530" s="32"/>
      <c r="R530" s="32"/>
    </row>
    <row r="531" spans="1:18" s="1" customFormat="1" ht="14.25" x14ac:dyDescent="0.2">
      <c r="A531" s="50" t="s">
        <v>329</v>
      </c>
      <c r="B531" s="51" t="s">
        <v>414</v>
      </c>
      <c r="C531" s="43">
        <v>93.89</v>
      </c>
      <c r="D531" s="43">
        <v>3</v>
      </c>
      <c r="E531" s="43">
        <f t="shared" si="32"/>
        <v>96.89</v>
      </c>
      <c r="F531" s="46">
        <v>79.872727269999999</v>
      </c>
      <c r="G531" s="46">
        <v>2</v>
      </c>
      <c r="H531" s="46">
        <v>81.872727269999999</v>
      </c>
      <c r="I531" s="46">
        <v>89.75</v>
      </c>
      <c r="J531" s="46"/>
      <c r="K531" s="46">
        <v>89.75</v>
      </c>
      <c r="L531" s="46">
        <v>84.913045449999998</v>
      </c>
      <c r="M531" s="42">
        <v>64</v>
      </c>
      <c r="N531" s="42">
        <v>73</v>
      </c>
      <c r="O531" s="32" t="s">
        <v>230</v>
      </c>
      <c r="P531" s="32" t="s">
        <v>35</v>
      </c>
      <c r="Q531" s="32"/>
      <c r="R531" s="32"/>
    </row>
    <row r="532" spans="1:18" s="1" customFormat="1" ht="14.25" x14ac:dyDescent="0.2">
      <c r="A532" s="50" t="s">
        <v>344</v>
      </c>
      <c r="B532" s="51" t="s">
        <v>415</v>
      </c>
      <c r="C532" s="43">
        <v>93.08</v>
      </c>
      <c r="D532" s="43">
        <v>6</v>
      </c>
      <c r="E532" s="43">
        <f t="shared" si="32"/>
        <v>99.08</v>
      </c>
      <c r="F532" s="46">
        <v>79.872727269999999</v>
      </c>
      <c r="G532" s="46">
        <v>3</v>
      </c>
      <c r="H532" s="46">
        <v>82.872727269999999</v>
      </c>
      <c r="I532" s="46">
        <v>78.7</v>
      </c>
      <c r="J532" s="46"/>
      <c r="K532" s="46">
        <v>78.7</v>
      </c>
      <c r="L532" s="46">
        <v>84.88654545</v>
      </c>
      <c r="M532" s="42">
        <v>65</v>
      </c>
      <c r="N532" s="42">
        <v>74</v>
      </c>
      <c r="O532" s="32" t="s">
        <v>56</v>
      </c>
      <c r="P532" s="32"/>
      <c r="Q532" s="32"/>
      <c r="R532" s="32"/>
    </row>
    <row r="533" spans="1:18" s="1" customFormat="1" ht="14.25" x14ac:dyDescent="0.2">
      <c r="A533" s="50" t="s">
        <v>329</v>
      </c>
      <c r="B533" s="51" t="s">
        <v>416</v>
      </c>
      <c r="C533" s="43">
        <v>91.94</v>
      </c>
      <c r="D533" s="43">
        <v>0.75</v>
      </c>
      <c r="E533" s="43">
        <f t="shared" si="32"/>
        <v>92.69</v>
      </c>
      <c r="F533" s="46">
        <v>80.109090910000006</v>
      </c>
      <c r="G533" s="46">
        <v>3</v>
      </c>
      <c r="H533" s="46">
        <v>83.109090910000006</v>
      </c>
      <c r="I533" s="46">
        <v>83.7</v>
      </c>
      <c r="J533" s="46"/>
      <c r="K533" s="46">
        <v>83.7</v>
      </c>
      <c r="L533" s="46">
        <v>84.605318179999998</v>
      </c>
      <c r="M533" s="42">
        <v>66</v>
      </c>
      <c r="N533" s="42">
        <v>72</v>
      </c>
      <c r="O533" s="32" t="s">
        <v>230</v>
      </c>
      <c r="P533" s="32" t="s">
        <v>35</v>
      </c>
      <c r="Q533" s="32"/>
      <c r="R533" s="32"/>
    </row>
    <row r="534" spans="1:18" s="1" customFormat="1" ht="14.25" x14ac:dyDescent="0.2">
      <c r="A534" s="50" t="s">
        <v>326</v>
      </c>
      <c r="B534" s="51" t="s">
        <v>417</v>
      </c>
      <c r="C534" s="42">
        <v>92</v>
      </c>
      <c r="D534" s="43">
        <v>1</v>
      </c>
      <c r="E534" s="43">
        <f t="shared" si="32"/>
        <v>93</v>
      </c>
      <c r="F534" s="46">
        <v>79.618181820000004</v>
      </c>
      <c r="G534" s="46">
        <v>3.8</v>
      </c>
      <c r="H534" s="46">
        <v>83.418181820000001</v>
      </c>
      <c r="I534" s="46">
        <v>79.3</v>
      </c>
      <c r="J534" s="46"/>
      <c r="K534" s="46">
        <v>79.3</v>
      </c>
      <c r="L534" s="46">
        <v>84.443636359999999</v>
      </c>
      <c r="M534" s="42">
        <v>67</v>
      </c>
      <c r="N534" s="42">
        <v>78</v>
      </c>
      <c r="O534" s="32" t="s">
        <v>230</v>
      </c>
      <c r="P534" s="32" t="s">
        <v>35</v>
      </c>
      <c r="Q534" s="32"/>
      <c r="R534" s="32"/>
    </row>
    <row r="535" spans="1:18" s="1" customFormat="1" ht="14.25" x14ac:dyDescent="0.2">
      <c r="A535" s="50" t="s">
        <v>350</v>
      </c>
      <c r="B535" s="51" t="s">
        <v>418</v>
      </c>
      <c r="C535" s="53">
        <v>89.6666666666667</v>
      </c>
      <c r="D535" s="43">
        <v>1</v>
      </c>
      <c r="E535" s="43">
        <f t="shared" si="32"/>
        <v>90.6666666666667</v>
      </c>
      <c r="F535" s="46">
        <v>75.8</v>
      </c>
      <c r="G535" s="46">
        <v>8.1999999999999993</v>
      </c>
      <c r="H535" s="46">
        <v>84</v>
      </c>
      <c r="I535" s="46">
        <v>78.099999999999994</v>
      </c>
      <c r="J535" s="46"/>
      <c r="K535" s="46">
        <v>78.099999999999994</v>
      </c>
      <c r="L535" s="46">
        <v>84.41</v>
      </c>
      <c r="M535" s="42">
        <v>68</v>
      </c>
      <c r="N535" s="42">
        <v>117</v>
      </c>
      <c r="O535" s="32" t="s">
        <v>230</v>
      </c>
      <c r="P535" s="32" t="s">
        <v>35</v>
      </c>
      <c r="Q535" s="32"/>
      <c r="R535" s="32"/>
    </row>
    <row r="536" spans="1:18" s="1" customFormat="1" ht="14.25" x14ac:dyDescent="0.2">
      <c r="A536" s="50" t="s">
        <v>329</v>
      </c>
      <c r="B536" s="51" t="s">
        <v>419</v>
      </c>
      <c r="C536" s="43">
        <v>90.94</v>
      </c>
      <c r="D536" s="43">
        <v>0.75</v>
      </c>
      <c r="E536" s="43">
        <f t="shared" si="32"/>
        <v>91.69</v>
      </c>
      <c r="F536" s="46">
        <v>82.818181820000007</v>
      </c>
      <c r="G536" s="46">
        <v>1.5</v>
      </c>
      <c r="H536" s="46">
        <v>84.318181820000007</v>
      </c>
      <c r="I536" s="46">
        <v>71.8</v>
      </c>
      <c r="J536" s="46"/>
      <c r="K536" s="46">
        <v>71.8</v>
      </c>
      <c r="L536" s="46">
        <v>84.172136359999996</v>
      </c>
      <c r="M536" s="42">
        <v>69</v>
      </c>
      <c r="N536" s="42">
        <v>55</v>
      </c>
      <c r="O536" s="32" t="s">
        <v>230</v>
      </c>
      <c r="P536" s="32" t="s">
        <v>35</v>
      </c>
      <c r="Q536" s="32"/>
      <c r="R536" s="32"/>
    </row>
    <row r="537" spans="1:18" s="1" customFormat="1" ht="14.25" x14ac:dyDescent="0.2">
      <c r="A537" s="50" t="s">
        <v>350</v>
      </c>
      <c r="B537" s="51" t="s">
        <v>420</v>
      </c>
      <c r="C537" s="53">
        <v>90.6666666666667</v>
      </c>
      <c r="D537" s="43"/>
      <c r="E537" s="43">
        <f t="shared" si="32"/>
        <v>90.6666666666667</v>
      </c>
      <c r="F537" s="46">
        <v>82.363636360000001</v>
      </c>
      <c r="G537" s="46">
        <v>1.5</v>
      </c>
      <c r="H537" s="46">
        <v>83.863636360000001</v>
      </c>
      <c r="I537" s="46">
        <v>76.3</v>
      </c>
      <c r="J537" s="46"/>
      <c r="K537" s="46">
        <v>76.3</v>
      </c>
      <c r="L537" s="46">
        <v>84.127727269999994</v>
      </c>
      <c r="M537" s="42">
        <v>70</v>
      </c>
      <c r="N537" s="42">
        <v>58</v>
      </c>
      <c r="O537" s="32" t="s">
        <v>230</v>
      </c>
      <c r="P537" s="32" t="s">
        <v>35</v>
      </c>
      <c r="Q537" s="32"/>
      <c r="R537" s="32"/>
    </row>
    <row r="538" spans="1:18" s="1" customFormat="1" ht="14.25" x14ac:dyDescent="0.2">
      <c r="A538" s="50" t="s">
        <v>326</v>
      </c>
      <c r="B538" s="51" t="s">
        <v>421</v>
      </c>
      <c r="C538" s="42">
        <v>92.5</v>
      </c>
      <c r="D538" s="43"/>
      <c r="E538" s="43">
        <f t="shared" si="32"/>
        <v>92.5</v>
      </c>
      <c r="F538" s="46">
        <v>83.927272729999999</v>
      </c>
      <c r="G538" s="46"/>
      <c r="H538" s="46">
        <v>83.927272729999999</v>
      </c>
      <c r="I538" s="46">
        <v>73.05</v>
      </c>
      <c r="J538" s="46"/>
      <c r="K538" s="46">
        <v>73.05</v>
      </c>
      <c r="L538" s="46">
        <v>84.125454550000001</v>
      </c>
      <c r="M538" s="42">
        <v>71</v>
      </c>
      <c r="N538" s="42">
        <v>45</v>
      </c>
      <c r="O538" s="32" t="s">
        <v>230</v>
      </c>
      <c r="P538" s="32" t="s">
        <v>35</v>
      </c>
      <c r="Q538" s="32"/>
      <c r="R538" s="32"/>
    </row>
    <row r="539" spans="1:18" s="1" customFormat="1" ht="14.25" x14ac:dyDescent="0.2">
      <c r="A539" s="50" t="s">
        <v>331</v>
      </c>
      <c r="B539" s="51" t="s">
        <v>422</v>
      </c>
      <c r="C539" s="52">
        <v>94</v>
      </c>
      <c r="D539" s="43"/>
      <c r="E539" s="43">
        <f t="shared" si="32"/>
        <v>94</v>
      </c>
      <c r="F539" s="46">
        <v>83.036363640000005</v>
      </c>
      <c r="G539" s="46"/>
      <c r="H539" s="46">
        <v>83.036363640000005</v>
      </c>
      <c r="I539" s="46">
        <v>75.400000000000006</v>
      </c>
      <c r="J539" s="46"/>
      <c r="K539" s="46">
        <v>75.400000000000006</v>
      </c>
      <c r="L539" s="46">
        <v>83.917272729999993</v>
      </c>
      <c r="M539" s="42">
        <v>72</v>
      </c>
      <c r="N539" s="42">
        <v>53</v>
      </c>
      <c r="O539" s="32" t="s">
        <v>230</v>
      </c>
      <c r="P539" s="32" t="s">
        <v>35</v>
      </c>
      <c r="Q539" s="32"/>
      <c r="R539" s="32"/>
    </row>
    <row r="540" spans="1:18" s="1" customFormat="1" ht="14.25" x14ac:dyDescent="0.2">
      <c r="A540" s="50" t="s">
        <v>350</v>
      </c>
      <c r="B540" s="51" t="s">
        <v>423</v>
      </c>
      <c r="C540" s="53">
        <v>92.3333333333333</v>
      </c>
      <c r="D540" s="43">
        <v>0.8</v>
      </c>
      <c r="E540" s="43">
        <f t="shared" si="32"/>
        <v>93.133333333333297</v>
      </c>
      <c r="F540" s="46">
        <v>79</v>
      </c>
      <c r="G540" s="46">
        <v>3.2</v>
      </c>
      <c r="H540" s="46">
        <v>82.2</v>
      </c>
      <c r="I540" s="46">
        <v>81.025000000000006</v>
      </c>
      <c r="J540" s="46"/>
      <c r="K540" s="46">
        <v>81.025000000000006</v>
      </c>
      <c r="L540" s="46">
        <v>83.722499999999997</v>
      </c>
      <c r="M540" s="42">
        <v>73</v>
      </c>
      <c r="N540" s="42">
        <v>86</v>
      </c>
      <c r="O540" s="32" t="s">
        <v>230</v>
      </c>
      <c r="P540" s="32" t="s">
        <v>35</v>
      </c>
      <c r="Q540" s="32"/>
      <c r="R540" s="32"/>
    </row>
    <row r="541" spans="1:18" s="1" customFormat="1" ht="14.25" x14ac:dyDescent="0.2">
      <c r="A541" s="50" t="s">
        <v>331</v>
      </c>
      <c r="B541" s="51" t="s">
        <v>424</v>
      </c>
      <c r="C541" s="52">
        <v>92</v>
      </c>
      <c r="D541" s="43">
        <v>3.7</v>
      </c>
      <c r="E541" s="43">
        <f t="shared" si="32"/>
        <v>95.7</v>
      </c>
      <c r="F541" s="46">
        <v>80.218181819999998</v>
      </c>
      <c r="G541" s="46">
        <v>1.5</v>
      </c>
      <c r="H541" s="46">
        <v>81.718181819999998</v>
      </c>
      <c r="I541" s="46">
        <v>80.099999999999994</v>
      </c>
      <c r="J541" s="46"/>
      <c r="K541" s="46">
        <v>80.099999999999994</v>
      </c>
      <c r="L541" s="46">
        <v>83.653636359999993</v>
      </c>
      <c r="M541" s="42">
        <v>74</v>
      </c>
      <c r="N541" s="42">
        <v>71</v>
      </c>
      <c r="O541" s="32" t="s">
        <v>230</v>
      </c>
      <c r="P541" s="32" t="s">
        <v>35</v>
      </c>
      <c r="Q541" s="32"/>
      <c r="R541" s="32"/>
    </row>
    <row r="542" spans="1:18" s="1" customFormat="1" ht="14.25" x14ac:dyDescent="0.2">
      <c r="A542" s="50" t="s">
        <v>326</v>
      </c>
      <c r="B542" s="51" t="s">
        <v>425</v>
      </c>
      <c r="C542" s="47">
        <v>92.5</v>
      </c>
      <c r="D542" s="43">
        <v>1</v>
      </c>
      <c r="E542" s="43">
        <f t="shared" si="32"/>
        <v>93.5</v>
      </c>
      <c r="F542" s="46">
        <v>79.745454550000005</v>
      </c>
      <c r="G542" s="46">
        <v>1.5</v>
      </c>
      <c r="H542" s="46">
        <v>81.245454550000005</v>
      </c>
      <c r="I542" s="46">
        <v>86.075000000000003</v>
      </c>
      <c r="J542" s="46"/>
      <c r="K542" s="46">
        <v>86.075000000000003</v>
      </c>
      <c r="L542" s="46">
        <v>83.566590910000002</v>
      </c>
      <c r="M542" s="42">
        <v>75</v>
      </c>
      <c r="N542" s="42">
        <v>77</v>
      </c>
      <c r="O542" s="32" t="s">
        <v>230</v>
      </c>
      <c r="P542" s="32" t="s">
        <v>35</v>
      </c>
      <c r="Q542" s="32"/>
      <c r="R542" s="32"/>
    </row>
    <row r="543" spans="1:18" s="1" customFormat="1" ht="14.25" x14ac:dyDescent="0.2">
      <c r="A543" s="50" t="s">
        <v>350</v>
      </c>
      <c r="B543" s="51" t="s">
        <v>426</v>
      </c>
      <c r="C543" s="54">
        <v>91.3333333333333</v>
      </c>
      <c r="D543" s="43"/>
      <c r="E543" s="43">
        <f t="shared" si="32"/>
        <v>91.3333333333333</v>
      </c>
      <c r="F543" s="46">
        <v>82.690909090000005</v>
      </c>
      <c r="G543" s="46">
        <v>1.5</v>
      </c>
      <c r="H543" s="46">
        <v>84.190909090000005</v>
      </c>
      <c r="I543" s="46">
        <v>67.05</v>
      </c>
      <c r="J543" s="46"/>
      <c r="K543" s="46">
        <v>67.05</v>
      </c>
      <c r="L543" s="46">
        <v>83.548181819999996</v>
      </c>
      <c r="M543" s="42">
        <v>76</v>
      </c>
      <c r="N543" s="42">
        <v>56</v>
      </c>
      <c r="O543" s="32" t="s">
        <v>230</v>
      </c>
      <c r="P543" s="32" t="s">
        <v>35</v>
      </c>
      <c r="Q543" s="32"/>
      <c r="R543" s="32"/>
    </row>
    <row r="544" spans="1:18" s="1" customFormat="1" ht="14.25" x14ac:dyDescent="0.2">
      <c r="A544" s="50" t="s">
        <v>335</v>
      </c>
      <c r="B544" s="51" t="s">
        <v>427</v>
      </c>
      <c r="C544" s="55" t="s">
        <v>428</v>
      </c>
      <c r="D544" s="43" t="s">
        <v>338</v>
      </c>
      <c r="E544" s="43">
        <f t="shared" si="32"/>
        <v>94.55</v>
      </c>
      <c r="F544" s="46">
        <v>79.818181820000007</v>
      </c>
      <c r="G544" s="46">
        <v>1.5</v>
      </c>
      <c r="H544" s="46">
        <v>81.318181820000007</v>
      </c>
      <c r="I544" s="46">
        <v>80.95</v>
      </c>
      <c r="J544" s="46"/>
      <c r="K544" s="46">
        <v>80.95</v>
      </c>
      <c r="L544" s="46">
        <v>83.266136360000004</v>
      </c>
      <c r="M544" s="42">
        <v>77</v>
      </c>
      <c r="N544" s="42">
        <v>76</v>
      </c>
      <c r="O544" s="32" t="s">
        <v>230</v>
      </c>
      <c r="P544" s="32" t="s">
        <v>35</v>
      </c>
      <c r="Q544" s="32"/>
      <c r="R544" s="32"/>
    </row>
    <row r="545" spans="1:18" s="1" customFormat="1" ht="14.25" x14ac:dyDescent="0.2">
      <c r="A545" s="50" t="s">
        <v>331</v>
      </c>
      <c r="B545" s="51" t="s">
        <v>429</v>
      </c>
      <c r="C545" s="55">
        <v>94.5</v>
      </c>
      <c r="D545" s="43">
        <v>5.5</v>
      </c>
      <c r="E545" s="43">
        <f t="shared" si="32"/>
        <v>100</v>
      </c>
      <c r="F545" s="46">
        <v>77.018181819999995</v>
      </c>
      <c r="G545" s="46">
        <v>2</v>
      </c>
      <c r="H545" s="46">
        <v>79.018181819999995</v>
      </c>
      <c r="I545" s="46">
        <v>89.3</v>
      </c>
      <c r="J545" s="46"/>
      <c r="K545" s="46">
        <v>89.3</v>
      </c>
      <c r="L545" s="46">
        <v>83.193636359999999</v>
      </c>
      <c r="M545" s="42">
        <v>78</v>
      </c>
      <c r="N545" s="42">
        <v>101</v>
      </c>
      <c r="O545" s="32" t="s">
        <v>56</v>
      </c>
      <c r="P545" s="32"/>
      <c r="Q545" s="32"/>
      <c r="R545" s="32"/>
    </row>
    <row r="546" spans="1:18" s="1" customFormat="1" ht="14.25" x14ac:dyDescent="0.2">
      <c r="A546" s="50" t="s">
        <v>329</v>
      </c>
      <c r="B546" s="51" t="s">
        <v>430</v>
      </c>
      <c r="C546" s="48">
        <v>92.56</v>
      </c>
      <c r="D546" s="43">
        <v>0.4</v>
      </c>
      <c r="E546" s="43">
        <f t="shared" si="32"/>
        <v>92.960000000000008</v>
      </c>
      <c r="F546" s="46">
        <v>78.509090909999998</v>
      </c>
      <c r="G546" s="46">
        <v>2.7</v>
      </c>
      <c r="H546" s="46">
        <v>81.20909091</v>
      </c>
      <c r="I546" s="46">
        <v>82.1</v>
      </c>
      <c r="J546" s="46"/>
      <c r="K546" s="46">
        <v>82.1</v>
      </c>
      <c r="L546" s="46">
        <v>83.060818179999998</v>
      </c>
      <c r="M546" s="42">
        <v>79</v>
      </c>
      <c r="N546" s="42">
        <v>89</v>
      </c>
      <c r="O546" s="32" t="s">
        <v>56</v>
      </c>
      <c r="P546" s="32"/>
      <c r="Q546" s="32"/>
      <c r="R546" s="32"/>
    </row>
    <row r="547" spans="1:18" s="1" customFormat="1" ht="14.25" x14ac:dyDescent="0.2">
      <c r="A547" s="50" t="s">
        <v>350</v>
      </c>
      <c r="B547" s="51" t="s">
        <v>431</v>
      </c>
      <c r="C547" s="54">
        <v>93</v>
      </c>
      <c r="D547" s="43">
        <v>0.5</v>
      </c>
      <c r="E547" s="43">
        <f t="shared" si="32"/>
        <v>93.5</v>
      </c>
      <c r="F547" s="46">
        <v>79.072727270000001</v>
      </c>
      <c r="G547" s="46">
        <v>1.5</v>
      </c>
      <c r="H547" s="46">
        <v>80.572727270000001</v>
      </c>
      <c r="I547" s="46">
        <v>84.674999999999997</v>
      </c>
      <c r="J547" s="46"/>
      <c r="K547" s="46">
        <v>84.674999999999997</v>
      </c>
      <c r="L547" s="46">
        <v>82.922045449999999</v>
      </c>
      <c r="M547" s="42">
        <v>80</v>
      </c>
      <c r="N547" s="42">
        <v>85</v>
      </c>
      <c r="O547" s="32" t="s">
        <v>230</v>
      </c>
      <c r="P547" s="32" t="s">
        <v>35</v>
      </c>
      <c r="Q547" s="32"/>
      <c r="R547" s="32"/>
    </row>
    <row r="548" spans="1:18" s="1" customFormat="1" ht="14.25" x14ac:dyDescent="0.2">
      <c r="A548" s="50" t="s">
        <v>329</v>
      </c>
      <c r="B548" s="51" t="s">
        <v>432</v>
      </c>
      <c r="C548" s="48">
        <v>91.17</v>
      </c>
      <c r="D548" s="43">
        <v>0.75</v>
      </c>
      <c r="E548" s="43">
        <f t="shared" si="32"/>
        <v>91.92</v>
      </c>
      <c r="F548" s="46">
        <v>79.836363640000002</v>
      </c>
      <c r="G548" s="46">
        <v>1.5</v>
      </c>
      <c r="H548" s="46">
        <v>81.336363640000002</v>
      </c>
      <c r="I548" s="46">
        <v>80.525000000000006</v>
      </c>
      <c r="J548" s="46"/>
      <c r="K548" s="46">
        <v>80.525000000000006</v>
      </c>
      <c r="L548" s="46">
        <v>82.842772729999993</v>
      </c>
      <c r="M548" s="42">
        <v>81</v>
      </c>
      <c r="N548" s="42">
        <v>75</v>
      </c>
      <c r="O548" s="32" t="s">
        <v>230</v>
      </c>
      <c r="P548" s="32" t="s">
        <v>35</v>
      </c>
      <c r="Q548" s="32"/>
      <c r="R548" s="32"/>
    </row>
    <row r="549" spans="1:18" s="1" customFormat="1" ht="14.25" x14ac:dyDescent="0.2">
      <c r="A549" s="50" t="s">
        <v>335</v>
      </c>
      <c r="B549" s="56" t="s">
        <v>433</v>
      </c>
      <c r="C549" s="55" t="s">
        <v>379</v>
      </c>
      <c r="D549" s="43"/>
      <c r="E549" s="43">
        <f t="shared" si="32"/>
        <v>91</v>
      </c>
      <c r="F549" s="46">
        <v>82</v>
      </c>
      <c r="G549" s="46"/>
      <c r="H549" s="46">
        <v>82</v>
      </c>
      <c r="I549" s="46">
        <v>76.849999999999994</v>
      </c>
      <c r="J549" s="46"/>
      <c r="K549" s="46">
        <v>76.849999999999994</v>
      </c>
      <c r="L549" s="46">
        <v>82.834999999999994</v>
      </c>
      <c r="M549" s="42">
        <v>82</v>
      </c>
      <c r="N549" s="42">
        <v>61</v>
      </c>
      <c r="O549" s="32" t="s">
        <v>230</v>
      </c>
      <c r="P549" s="32" t="s">
        <v>35</v>
      </c>
      <c r="Q549" s="32"/>
      <c r="R549" s="32"/>
    </row>
    <row r="550" spans="1:18" s="1" customFormat="1" ht="14.25" x14ac:dyDescent="0.2">
      <c r="A550" s="50" t="s">
        <v>350</v>
      </c>
      <c r="B550" s="51" t="s">
        <v>434</v>
      </c>
      <c r="C550" s="54">
        <v>91.6666666666667</v>
      </c>
      <c r="D550" s="43"/>
      <c r="E550" s="43">
        <f t="shared" si="32"/>
        <v>91.6666666666667</v>
      </c>
      <c r="F550" s="46">
        <v>79.418181820000001</v>
      </c>
      <c r="G550" s="46">
        <v>3</v>
      </c>
      <c r="H550" s="46">
        <v>82.418181820000001</v>
      </c>
      <c r="I550" s="46">
        <v>72.3</v>
      </c>
      <c r="J550" s="46"/>
      <c r="K550" s="46">
        <v>72.3</v>
      </c>
      <c r="L550" s="46">
        <v>82.793636359999994</v>
      </c>
      <c r="M550" s="42">
        <v>83</v>
      </c>
      <c r="N550" s="42">
        <v>80</v>
      </c>
      <c r="O550" s="32" t="s">
        <v>230</v>
      </c>
      <c r="P550" s="32" t="s">
        <v>35</v>
      </c>
      <c r="Q550" s="32"/>
      <c r="R550" s="32"/>
    </row>
    <row r="551" spans="1:18" s="1" customFormat="1" ht="14.25" x14ac:dyDescent="0.2">
      <c r="A551" s="50" t="s">
        <v>329</v>
      </c>
      <c r="B551" s="51" t="s">
        <v>435</v>
      </c>
      <c r="C551" s="48">
        <v>94.33</v>
      </c>
      <c r="D551" s="43">
        <v>0.5</v>
      </c>
      <c r="E551" s="43">
        <f t="shared" si="32"/>
        <v>94.83</v>
      </c>
      <c r="F551" s="46">
        <v>77.927272729999999</v>
      </c>
      <c r="G551" s="46">
        <v>3</v>
      </c>
      <c r="H551" s="46">
        <v>80.927272729999999</v>
      </c>
      <c r="I551" s="46">
        <v>78.724999999999994</v>
      </c>
      <c r="J551" s="46"/>
      <c r="K551" s="46">
        <v>78.724999999999994</v>
      </c>
      <c r="L551" s="46">
        <v>82.792454550000002</v>
      </c>
      <c r="M551" s="42">
        <v>84</v>
      </c>
      <c r="N551" s="42">
        <v>92</v>
      </c>
      <c r="O551" s="32" t="s">
        <v>56</v>
      </c>
      <c r="P551" s="32"/>
      <c r="Q551" s="32"/>
      <c r="R551" s="32"/>
    </row>
    <row r="552" spans="1:18" s="1" customFormat="1" ht="14.25" x14ac:dyDescent="0.2">
      <c r="A552" s="50" t="s">
        <v>344</v>
      </c>
      <c r="B552" s="51" t="s">
        <v>436</v>
      </c>
      <c r="C552" s="48">
        <v>92.25</v>
      </c>
      <c r="D552" s="43">
        <v>9.6</v>
      </c>
      <c r="E552" s="43">
        <v>100</v>
      </c>
      <c r="F552" s="46">
        <v>77.545454550000002</v>
      </c>
      <c r="G552" s="46">
        <v>2.1</v>
      </c>
      <c r="H552" s="46">
        <v>79.645454549999997</v>
      </c>
      <c r="I552" s="46">
        <v>79.424999999999997</v>
      </c>
      <c r="J552" s="46"/>
      <c r="K552" s="46">
        <v>79.424999999999997</v>
      </c>
      <c r="L552" s="46">
        <v>82.676590910000002</v>
      </c>
      <c r="M552" s="42">
        <v>85</v>
      </c>
      <c r="N552" s="42">
        <v>95</v>
      </c>
      <c r="O552" s="32" t="s">
        <v>56</v>
      </c>
      <c r="P552" s="32"/>
      <c r="Q552" s="49" t="s">
        <v>73</v>
      </c>
      <c r="R552" s="32"/>
    </row>
    <row r="553" spans="1:18" s="1" customFormat="1" ht="14.25" x14ac:dyDescent="0.2">
      <c r="A553" s="50" t="s">
        <v>331</v>
      </c>
      <c r="B553" s="51" t="s">
        <v>437</v>
      </c>
      <c r="C553" s="55">
        <v>90.5</v>
      </c>
      <c r="D553" s="43"/>
      <c r="E553" s="43">
        <f t="shared" ref="E553:E574" si="33">C553+D553</f>
        <v>90.5</v>
      </c>
      <c r="F553" s="46">
        <v>80.236363639999993</v>
      </c>
      <c r="G553" s="46">
        <v>2.5</v>
      </c>
      <c r="H553" s="46">
        <v>82.736363639999993</v>
      </c>
      <c r="I553" s="46">
        <v>68.7</v>
      </c>
      <c r="J553" s="46"/>
      <c r="K553" s="46">
        <v>68.7</v>
      </c>
      <c r="L553" s="46">
        <v>82.497272730000006</v>
      </c>
      <c r="M553" s="42">
        <v>86</v>
      </c>
      <c r="N553" s="42">
        <v>70</v>
      </c>
      <c r="O553" s="32" t="s">
        <v>56</v>
      </c>
      <c r="P553" s="32"/>
      <c r="Q553" s="32"/>
      <c r="R553" s="32"/>
    </row>
    <row r="554" spans="1:18" s="1" customFormat="1" ht="14.25" x14ac:dyDescent="0.2">
      <c r="A554" s="50" t="s">
        <v>344</v>
      </c>
      <c r="B554" s="51" t="s">
        <v>438</v>
      </c>
      <c r="C554" s="48">
        <v>93.08</v>
      </c>
      <c r="D554" s="43">
        <v>3.25</v>
      </c>
      <c r="E554" s="43">
        <f t="shared" si="33"/>
        <v>96.33</v>
      </c>
      <c r="F554" s="46">
        <v>78.145454549999997</v>
      </c>
      <c r="G554" s="46">
        <v>1.5</v>
      </c>
      <c r="H554" s="46">
        <v>79.645454549999997</v>
      </c>
      <c r="I554" s="46">
        <v>82.125</v>
      </c>
      <c r="J554" s="46"/>
      <c r="K554" s="46">
        <v>82.125</v>
      </c>
      <c r="L554" s="46">
        <v>82.396090909999998</v>
      </c>
      <c r="M554" s="42">
        <v>87</v>
      </c>
      <c r="N554" s="42">
        <v>90</v>
      </c>
      <c r="O554" s="32" t="s">
        <v>56</v>
      </c>
      <c r="P554" s="32"/>
      <c r="Q554" s="32"/>
      <c r="R554" s="32"/>
    </row>
    <row r="555" spans="1:18" s="1" customFormat="1" ht="14.25" x14ac:dyDescent="0.2">
      <c r="A555" s="50" t="s">
        <v>335</v>
      </c>
      <c r="B555" s="51" t="s">
        <v>439</v>
      </c>
      <c r="C555" s="55" t="s">
        <v>337</v>
      </c>
      <c r="D555" s="43"/>
      <c r="E555" s="43">
        <f t="shared" si="33"/>
        <v>93</v>
      </c>
      <c r="F555" s="46">
        <v>77.018181819999995</v>
      </c>
      <c r="G555" s="46">
        <v>4</v>
      </c>
      <c r="H555" s="46">
        <v>81.018181819999995</v>
      </c>
      <c r="I555" s="46">
        <v>73.900000000000006</v>
      </c>
      <c r="J555" s="46"/>
      <c r="K555" s="46">
        <v>73.900000000000006</v>
      </c>
      <c r="L555" s="46">
        <v>82.103636359999996</v>
      </c>
      <c r="M555" s="42">
        <v>88</v>
      </c>
      <c r="N555" s="42">
        <v>102</v>
      </c>
      <c r="O555" s="32" t="s">
        <v>230</v>
      </c>
      <c r="P555" s="32" t="s">
        <v>35</v>
      </c>
      <c r="Q555" s="32"/>
      <c r="R555" s="32"/>
    </row>
    <row r="556" spans="1:18" s="1" customFormat="1" ht="14.25" x14ac:dyDescent="0.2">
      <c r="A556" s="50" t="s">
        <v>331</v>
      </c>
      <c r="B556" s="51" t="s">
        <v>440</v>
      </c>
      <c r="C556" s="55">
        <v>92</v>
      </c>
      <c r="D556" s="43"/>
      <c r="E556" s="43">
        <f t="shared" si="33"/>
        <v>92</v>
      </c>
      <c r="F556" s="46">
        <v>80.381818179999996</v>
      </c>
      <c r="G556" s="46"/>
      <c r="H556" s="46">
        <v>80.381818179999996</v>
      </c>
      <c r="I556" s="46">
        <v>79.075000000000003</v>
      </c>
      <c r="J556" s="46"/>
      <c r="K556" s="46">
        <v>79.075000000000003</v>
      </c>
      <c r="L556" s="46">
        <v>81.993863640000001</v>
      </c>
      <c r="M556" s="42">
        <v>89</v>
      </c>
      <c r="N556" s="42">
        <v>68</v>
      </c>
      <c r="O556" s="32" t="s">
        <v>230</v>
      </c>
      <c r="P556" s="32" t="s">
        <v>35</v>
      </c>
      <c r="Q556" s="32"/>
      <c r="R556" s="32"/>
    </row>
    <row r="557" spans="1:18" s="1" customFormat="1" ht="14.25" x14ac:dyDescent="0.2">
      <c r="A557" s="50" t="s">
        <v>350</v>
      </c>
      <c r="B557" s="51" t="s">
        <v>441</v>
      </c>
      <c r="C557" s="54">
        <v>89.6666666666667</v>
      </c>
      <c r="D557" s="43"/>
      <c r="E557" s="43">
        <f t="shared" si="33"/>
        <v>89.6666666666667</v>
      </c>
      <c r="F557" s="46">
        <v>79.29090909</v>
      </c>
      <c r="G557" s="46">
        <v>1.5</v>
      </c>
      <c r="H557" s="46">
        <v>80.79090909</v>
      </c>
      <c r="I557" s="46">
        <v>78.900000000000006</v>
      </c>
      <c r="J557" s="46"/>
      <c r="K557" s="46">
        <v>78.900000000000006</v>
      </c>
      <c r="L557" s="46">
        <v>81.933181820000001</v>
      </c>
      <c r="M557" s="42">
        <v>90</v>
      </c>
      <c r="N557" s="42">
        <v>83</v>
      </c>
      <c r="O557" s="32" t="s">
        <v>230</v>
      </c>
      <c r="P557" s="32" t="s">
        <v>35</v>
      </c>
      <c r="Q557" s="32"/>
      <c r="R557" s="32"/>
    </row>
    <row r="558" spans="1:18" s="1" customFormat="1" ht="14.25" x14ac:dyDescent="0.2">
      <c r="A558" s="50" t="s">
        <v>329</v>
      </c>
      <c r="B558" s="51" t="s">
        <v>442</v>
      </c>
      <c r="C558" s="48">
        <v>92.33</v>
      </c>
      <c r="D558" s="43">
        <v>1.4</v>
      </c>
      <c r="E558" s="43">
        <f t="shared" si="33"/>
        <v>93.73</v>
      </c>
      <c r="F558" s="46">
        <v>77.654545450000001</v>
      </c>
      <c r="G558" s="46">
        <v>1.5</v>
      </c>
      <c r="H558" s="46">
        <v>79.154545450000001</v>
      </c>
      <c r="I558" s="46">
        <v>83.375</v>
      </c>
      <c r="J558" s="46"/>
      <c r="K558" s="46">
        <v>83.375</v>
      </c>
      <c r="L558" s="46">
        <v>81.762909089999994</v>
      </c>
      <c r="M558" s="42">
        <v>91</v>
      </c>
      <c r="N558" s="42">
        <v>94</v>
      </c>
      <c r="O558" s="32" t="s">
        <v>56</v>
      </c>
      <c r="P558" s="32"/>
      <c r="Q558" s="32"/>
      <c r="R558" s="32"/>
    </row>
    <row r="559" spans="1:18" s="1" customFormat="1" ht="14.25" x14ac:dyDescent="0.2">
      <c r="A559" s="50" t="s">
        <v>350</v>
      </c>
      <c r="B559" s="51" t="s">
        <v>443</v>
      </c>
      <c r="C559" s="54">
        <v>91.6666666666667</v>
      </c>
      <c r="D559" s="43"/>
      <c r="E559" s="43">
        <f t="shared" si="33"/>
        <v>91.6666666666667</v>
      </c>
      <c r="F559" s="46">
        <v>79.236363639999993</v>
      </c>
      <c r="G559" s="46">
        <v>1.5</v>
      </c>
      <c r="H559" s="46">
        <v>80.736363639999993</v>
      </c>
      <c r="I559" s="46">
        <v>73.349999999999994</v>
      </c>
      <c r="J559" s="46"/>
      <c r="K559" s="46">
        <v>73.349999999999994</v>
      </c>
      <c r="L559" s="46">
        <v>81.637272730000007</v>
      </c>
      <c r="M559" s="42">
        <v>92</v>
      </c>
      <c r="N559" s="42">
        <v>84</v>
      </c>
      <c r="O559" s="32" t="s">
        <v>230</v>
      </c>
      <c r="P559" s="32" t="s">
        <v>35</v>
      </c>
      <c r="Q559" s="32"/>
      <c r="R559" s="32"/>
    </row>
    <row r="560" spans="1:18" s="1" customFormat="1" ht="14.25" x14ac:dyDescent="0.2">
      <c r="A560" s="50" t="s">
        <v>329</v>
      </c>
      <c r="B560" s="51" t="s">
        <v>444</v>
      </c>
      <c r="C560" s="48">
        <v>90.72</v>
      </c>
      <c r="D560" s="43">
        <v>0.75</v>
      </c>
      <c r="E560" s="43">
        <f t="shared" si="33"/>
        <v>91.47</v>
      </c>
      <c r="F560" s="46">
        <v>79.309090909999995</v>
      </c>
      <c r="G560" s="46">
        <v>1.5</v>
      </c>
      <c r="H560" s="46">
        <v>80.809090909999995</v>
      </c>
      <c r="I560" s="46">
        <v>70.75</v>
      </c>
      <c r="J560" s="46"/>
      <c r="K560" s="46">
        <v>70.75</v>
      </c>
      <c r="L560" s="46">
        <v>81.402318179999995</v>
      </c>
      <c r="M560" s="42">
        <v>93</v>
      </c>
      <c r="N560" s="42">
        <v>82</v>
      </c>
      <c r="O560" s="32" t="s">
        <v>56</v>
      </c>
      <c r="P560" s="32"/>
      <c r="Q560" s="32"/>
      <c r="R560" s="32"/>
    </row>
    <row r="561" spans="1:18" s="1" customFormat="1" ht="14.25" x14ac:dyDescent="0.2">
      <c r="A561" s="50" t="s">
        <v>350</v>
      </c>
      <c r="B561" s="51" t="s">
        <v>445</v>
      </c>
      <c r="C561" s="54">
        <v>92</v>
      </c>
      <c r="D561" s="43">
        <v>0.75</v>
      </c>
      <c r="E561" s="43">
        <f t="shared" si="33"/>
        <v>92.75</v>
      </c>
      <c r="F561" s="46">
        <v>77.981818180000005</v>
      </c>
      <c r="G561" s="46">
        <v>3</v>
      </c>
      <c r="H561" s="46">
        <v>80.981818180000005</v>
      </c>
      <c r="I561" s="46">
        <v>66.5</v>
      </c>
      <c r="J561" s="46"/>
      <c r="K561" s="46">
        <v>66.5</v>
      </c>
      <c r="L561" s="46">
        <v>81.298863639999993</v>
      </c>
      <c r="M561" s="42">
        <v>94</v>
      </c>
      <c r="N561" s="42">
        <v>91</v>
      </c>
      <c r="O561" s="32" t="s">
        <v>230</v>
      </c>
      <c r="P561" s="32" t="s">
        <v>35</v>
      </c>
      <c r="Q561" s="32"/>
      <c r="R561" s="32"/>
    </row>
    <row r="562" spans="1:18" s="1" customFormat="1" ht="14.25" x14ac:dyDescent="0.2">
      <c r="A562" s="50" t="s">
        <v>326</v>
      </c>
      <c r="B562" s="51" t="s">
        <v>446</v>
      </c>
      <c r="C562" s="47">
        <v>93.5</v>
      </c>
      <c r="D562" s="43"/>
      <c r="E562" s="43">
        <f t="shared" si="33"/>
        <v>93.5</v>
      </c>
      <c r="F562" s="46">
        <v>79.381818179999996</v>
      </c>
      <c r="G562" s="46"/>
      <c r="H562" s="46">
        <v>79.381818179999996</v>
      </c>
      <c r="I562" s="46">
        <v>74.424999999999997</v>
      </c>
      <c r="J562" s="46"/>
      <c r="K562" s="46">
        <v>74.424999999999997</v>
      </c>
      <c r="L562" s="46">
        <v>81.003863640000006</v>
      </c>
      <c r="M562" s="42">
        <v>95</v>
      </c>
      <c r="N562" s="42">
        <v>81</v>
      </c>
      <c r="O562" s="32" t="s">
        <v>56</v>
      </c>
      <c r="P562" s="32"/>
      <c r="Q562" s="32"/>
      <c r="R562" s="32"/>
    </row>
    <row r="563" spans="1:18" s="1" customFormat="1" ht="14.25" x14ac:dyDescent="0.2">
      <c r="A563" s="50" t="s">
        <v>344</v>
      </c>
      <c r="B563" s="51" t="s">
        <v>447</v>
      </c>
      <c r="C563" s="48">
        <v>92.58</v>
      </c>
      <c r="D563" s="43">
        <v>0.75</v>
      </c>
      <c r="E563" s="43">
        <f t="shared" si="33"/>
        <v>93.33</v>
      </c>
      <c r="F563" s="46">
        <v>76.963636359999995</v>
      </c>
      <c r="G563" s="46">
        <v>1.5</v>
      </c>
      <c r="H563" s="46">
        <v>78.463636359999995</v>
      </c>
      <c r="I563" s="46">
        <v>81.05</v>
      </c>
      <c r="J563" s="46"/>
      <c r="K563" s="46">
        <v>81.05</v>
      </c>
      <c r="L563" s="46">
        <v>80.952227269999995</v>
      </c>
      <c r="M563" s="42">
        <v>96</v>
      </c>
      <c r="N563" s="42">
        <v>103</v>
      </c>
      <c r="O563" s="32" t="s">
        <v>56</v>
      </c>
      <c r="P563" s="32"/>
      <c r="Q563" s="32"/>
      <c r="R563" s="32"/>
    </row>
    <row r="564" spans="1:18" s="1" customFormat="1" ht="14.25" x14ac:dyDescent="0.2">
      <c r="A564" s="50" t="s">
        <v>329</v>
      </c>
      <c r="B564" s="51" t="s">
        <v>448</v>
      </c>
      <c r="C564" s="48">
        <v>91.06</v>
      </c>
      <c r="D564" s="43"/>
      <c r="E564" s="43">
        <f t="shared" si="33"/>
        <v>91.06</v>
      </c>
      <c r="F564" s="46">
        <v>78.963636359999995</v>
      </c>
      <c r="G564" s="46"/>
      <c r="H564" s="46">
        <v>78.963636359999995</v>
      </c>
      <c r="I564" s="46">
        <v>79.900000000000006</v>
      </c>
      <c r="J564" s="46"/>
      <c r="K564" s="46">
        <v>79.900000000000006</v>
      </c>
      <c r="L564" s="46">
        <v>80.871727269999994</v>
      </c>
      <c r="M564" s="42">
        <v>97</v>
      </c>
      <c r="N564" s="42">
        <v>88</v>
      </c>
      <c r="O564" s="32" t="s">
        <v>230</v>
      </c>
      <c r="P564" s="32" t="s">
        <v>35</v>
      </c>
      <c r="Q564" s="32"/>
      <c r="R564" s="32"/>
    </row>
    <row r="565" spans="1:18" s="1" customFormat="1" ht="14.25" x14ac:dyDescent="0.2">
      <c r="A565" s="50" t="s">
        <v>350</v>
      </c>
      <c r="B565" s="51" t="s">
        <v>449</v>
      </c>
      <c r="C565" s="54">
        <v>92.3333333333333</v>
      </c>
      <c r="D565" s="43">
        <v>0.75</v>
      </c>
      <c r="E565" s="43">
        <f t="shared" si="33"/>
        <v>93.0833333333333</v>
      </c>
      <c r="F565" s="46">
        <v>76.309090909999995</v>
      </c>
      <c r="G565" s="46">
        <v>1.5</v>
      </c>
      <c r="H565" s="46">
        <v>77.809090909999995</v>
      </c>
      <c r="I565" s="46">
        <v>85.375</v>
      </c>
      <c r="J565" s="46"/>
      <c r="K565" s="46">
        <v>85.375</v>
      </c>
      <c r="L565" s="46">
        <v>80.856818180000005</v>
      </c>
      <c r="M565" s="42">
        <v>98</v>
      </c>
      <c r="N565" s="42">
        <v>109</v>
      </c>
      <c r="O565" s="32" t="s">
        <v>230</v>
      </c>
      <c r="P565" s="32" t="s">
        <v>35</v>
      </c>
      <c r="Q565" s="32"/>
      <c r="R565" s="32"/>
    </row>
    <row r="566" spans="1:18" s="1" customFormat="1" ht="14.25" x14ac:dyDescent="0.2">
      <c r="A566" s="50" t="s">
        <v>344</v>
      </c>
      <c r="B566" s="56" t="s">
        <v>450</v>
      </c>
      <c r="C566" s="48">
        <v>93.25</v>
      </c>
      <c r="D566" s="43">
        <v>1.75</v>
      </c>
      <c r="E566" s="43">
        <f t="shared" si="33"/>
        <v>95</v>
      </c>
      <c r="F566" s="46">
        <v>74.272727270000004</v>
      </c>
      <c r="G566" s="46">
        <v>3</v>
      </c>
      <c r="H566" s="46">
        <v>77.272727270000004</v>
      </c>
      <c r="I566" s="46">
        <v>85.9</v>
      </c>
      <c r="J566" s="46"/>
      <c r="K566" s="46">
        <v>85.9</v>
      </c>
      <c r="L566" s="46">
        <v>80.794545450000001</v>
      </c>
      <c r="M566" s="42">
        <v>99</v>
      </c>
      <c r="N566" s="42">
        <v>131</v>
      </c>
      <c r="O566" s="32" t="s">
        <v>230</v>
      </c>
      <c r="P566" s="32" t="s">
        <v>35</v>
      </c>
      <c r="Q566" s="32"/>
      <c r="R566" s="32"/>
    </row>
    <row r="567" spans="1:18" s="1" customFormat="1" ht="14.25" x14ac:dyDescent="0.2">
      <c r="A567" s="50" t="s">
        <v>335</v>
      </c>
      <c r="B567" s="51" t="s">
        <v>451</v>
      </c>
      <c r="C567" s="55" t="s">
        <v>379</v>
      </c>
      <c r="D567" s="43"/>
      <c r="E567" s="43">
        <f t="shared" si="33"/>
        <v>91</v>
      </c>
      <c r="F567" s="46">
        <v>76.29090909</v>
      </c>
      <c r="G567" s="46">
        <v>3</v>
      </c>
      <c r="H567" s="46">
        <v>79.29090909</v>
      </c>
      <c r="I567" s="46">
        <v>75.5</v>
      </c>
      <c r="J567" s="46"/>
      <c r="K567" s="46">
        <v>75.5</v>
      </c>
      <c r="L567" s="46">
        <v>80.668181820000001</v>
      </c>
      <c r="M567" s="42">
        <v>100</v>
      </c>
      <c r="N567" s="42">
        <v>110</v>
      </c>
      <c r="O567" s="32" t="s">
        <v>56</v>
      </c>
      <c r="P567" s="32"/>
      <c r="Q567" s="32"/>
      <c r="R567" s="32"/>
    </row>
    <row r="568" spans="1:18" s="1" customFormat="1" ht="14.25" x14ac:dyDescent="0.2">
      <c r="A568" s="50" t="s">
        <v>329</v>
      </c>
      <c r="B568" s="51" t="s">
        <v>452</v>
      </c>
      <c r="C568" s="48">
        <v>94.67</v>
      </c>
      <c r="D568" s="43">
        <v>0.75</v>
      </c>
      <c r="E568" s="43">
        <f t="shared" si="33"/>
        <v>95.42</v>
      </c>
      <c r="F568" s="46">
        <v>75.363636360000001</v>
      </c>
      <c r="G568" s="46">
        <v>2</v>
      </c>
      <c r="H568" s="46">
        <v>77.363636360000001</v>
      </c>
      <c r="I568" s="46">
        <v>82.924999999999997</v>
      </c>
      <c r="J568" s="46"/>
      <c r="K568" s="46">
        <v>82.924999999999997</v>
      </c>
      <c r="L568" s="46">
        <v>80.628227269999996</v>
      </c>
      <c r="M568" s="42">
        <v>101</v>
      </c>
      <c r="N568" s="42">
        <v>122</v>
      </c>
      <c r="O568" s="32" t="s">
        <v>56</v>
      </c>
      <c r="P568" s="32"/>
      <c r="Q568" s="32"/>
      <c r="R568" s="32"/>
    </row>
    <row r="569" spans="1:18" s="1" customFormat="1" ht="14.25" x14ac:dyDescent="0.2">
      <c r="A569" s="50" t="s">
        <v>326</v>
      </c>
      <c r="B569" s="51" t="s">
        <v>453</v>
      </c>
      <c r="C569" s="47">
        <v>95</v>
      </c>
      <c r="D569" s="43"/>
      <c r="E569" s="43">
        <f t="shared" si="33"/>
        <v>95</v>
      </c>
      <c r="F569" s="46">
        <v>75.418181820000001</v>
      </c>
      <c r="G569" s="46"/>
      <c r="H569" s="46">
        <v>75.418181820000001</v>
      </c>
      <c r="I569" s="46">
        <v>97.5</v>
      </c>
      <c r="J569" s="46"/>
      <c r="K569" s="46">
        <v>97.5</v>
      </c>
      <c r="L569" s="46">
        <v>80.563636360000004</v>
      </c>
      <c r="M569" s="42">
        <v>102</v>
      </c>
      <c r="N569" s="42">
        <v>121</v>
      </c>
      <c r="O569" s="32" t="s">
        <v>56</v>
      </c>
      <c r="P569" s="32"/>
      <c r="Q569" s="32"/>
      <c r="R569" s="32"/>
    </row>
    <row r="570" spans="1:18" s="1" customFormat="1" ht="14.25" x14ac:dyDescent="0.2">
      <c r="A570" s="50" t="s">
        <v>329</v>
      </c>
      <c r="B570" s="51" t="s">
        <v>454</v>
      </c>
      <c r="C570" s="48">
        <v>92.33</v>
      </c>
      <c r="D570" s="43">
        <v>1</v>
      </c>
      <c r="E570" s="43">
        <f t="shared" si="33"/>
        <v>93.33</v>
      </c>
      <c r="F570" s="46">
        <v>76.854545450000003</v>
      </c>
      <c r="G570" s="46">
        <v>1.5</v>
      </c>
      <c r="H570" s="46">
        <v>78.354545450000003</v>
      </c>
      <c r="I570" s="46">
        <v>77.45</v>
      </c>
      <c r="J570" s="46"/>
      <c r="K570" s="46">
        <v>77.45</v>
      </c>
      <c r="L570" s="46">
        <v>80.510409089999996</v>
      </c>
      <c r="M570" s="42">
        <v>103</v>
      </c>
      <c r="N570" s="42">
        <v>104</v>
      </c>
      <c r="O570" s="32" t="s">
        <v>230</v>
      </c>
      <c r="P570" s="32" t="s">
        <v>35</v>
      </c>
      <c r="Q570" s="32"/>
      <c r="R570" s="32"/>
    </row>
    <row r="571" spans="1:18" s="1" customFormat="1" ht="14.25" x14ac:dyDescent="0.2">
      <c r="A571" s="50" t="s">
        <v>329</v>
      </c>
      <c r="B571" s="51" t="s">
        <v>455</v>
      </c>
      <c r="C571" s="48">
        <v>92.11</v>
      </c>
      <c r="D571" s="43"/>
      <c r="E571" s="43">
        <f t="shared" si="33"/>
        <v>92.11</v>
      </c>
      <c r="F571" s="46">
        <v>77.363636360000001</v>
      </c>
      <c r="G571" s="46">
        <v>0.2</v>
      </c>
      <c r="H571" s="46">
        <v>77.563636360000004</v>
      </c>
      <c r="I571" s="46">
        <v>84.775000000000006</v>
      </c>
      <c r="J571" s="46"/>
      <c r="K571" s="46">
        <v>84.775000000000006</v>
      </c>
      <c r="L571" s="46">
        <v>80.466727270000007</v>
      </c>
      <c r="M571" s="42">
        <v>104</v>
      </c>
      <c r="N571" s="42">
        <v>99</v>
      </c>
      <c r="O571" s="32" t="s">
        <v>230</v>
      </c>
      <c r="P571" s="32" t="s">
        <v>35</v>
      </c>
      <c r="Q571" s="32"/>
      <c r="R571" s="32"/>
    </row>
    <row r="572" spans="1:18" s="1" customFormat="1" ht="14.25" x14ac:dyDescent="0.2">
      <c r="A572" s="50" t="s">
        <v>329</v>
      </c>
      <c r="B572" s="51" t="s">
        <v>456</v>
      </c>
      <c r="C572" s="48">
        <v>90.83</v>
      </c>
      <c r="D572" s="43"/>
      <c r="E572" s="43">
        <f t="shared" si="33"/>
        <v>90.83</v>
      </c>
      <c r="F572" s="46">
        <v>79</v>
      </c>
      <c r="G572" s="46"/>
      <c r="H572" s="46">
        <v>79</v>
      </c>
      <c r="I572" s="46">
        <v>75.25</v>
      </c>
      <c r="J572" s="46"/>
      <c r="K572" s="46">
        <v>75.25</v>
      </c>
      <c r="L572" s="46">
        <v>80.399500000000003</v>
      </c>
      <c r="M572" s="42">
        <v>105</v>
      </c>
      <c r="N572" s="42">
        <v>87</v>
      </c>
      <c r="O572" s="32" t="s">
        <v>56</v>
      </c>
      <c r="P572" s="32"/>
      <c r="Q572" s="32"/>
      <c r="R572" s="32"/>
    </row>
    <row r="573" spans="1:18" s="1" customFormat="1" ht="14.25" x14ac:dyDescent="0.2">
      <c r="A573" s="50" t="s">
        <v>350</v>
      </c>
      <c r="B573" s="51" t="s">
        <v>457</v>
      </c>
      <c r="C573" s="54">
        <v>91.3333333333333</v>
      </c>
      <c r="D573" s="43">
        <v>2.5</v>
      </c>
      <c r="E573" s="43">
        <f t="shared" si="33"/>
        <v>93.8333333333333</v>
      </c>
      <c r="F573" s="46">
        <v>79.454545449999998</v>
      </c>
      <c r="G573" s="46"/>
      <c r="H573" s="46">
        <v>79.454545449999998</v>
      </c>
      <c r="I573" s="46">
        <v>65.55</v>
      </c>
      <c r="J573" s="46"/>
      <c r="K573" s="46">
        <v>65.55</v>
      </c>
      <c r="L573" s="46">
        <v>80.220909090000006</v>
      </c>
      <c r="M573" s="42">
        <v>106</v>
      </c>
      <c r="N573" s="42">
        <v>79</v>
      </c>
      <c r="O573" s="32" t="s">
        <v>230</v>
      </c>
      <c r="P573" s="32" t="s">
        <v>35</v>
      </c>
      <c r="Q573" s="32"/>
      <c r="R573" s="32"/>
    </row>
    <row r="574" spans="1:18" s="1" customFormat="1" ht="14.25" x14ac:dyDescent="0.2">
      <c r="A574" s="50" t="s">
        <v>331</v>
      </c>
      <c r="B574" s="51" t="s">
        <v>458</v>
      </c>
      <c r="C574" s="55">
        <v>92</v>
      </c>
      <c r="D574" s="43">
        <v>2.5</v>
      </c>
      <c r="E574" s="43">
        <f t="shared" si="33"/>
        <v>94.5</v>
      </c>
      <c r="F574" s="46">
        <v>76.781818180000002</v>
      </c>
      <c r="G574" s="46">
        <v>1.5</v>
      </c>
      <c r="H574" s="46">
        <v>78.281818180000002</v>
      </c>
      <c r="I574" s="46">
        <v>71.575000000000003</v>
      </c>
      <c r="J574" s="46"/>
      <c r="K574" s="46">
        <v>71.575000000000003</v>
      </c>
      <c r="L574" s="46">
        <v>80.043863639999998</v>
      </c>
      <c r="M574" s="42">
        <v>107</v>
      </c>
      <c r="N574" s="42">
        <v>106</v>
      </c>
      <c r="O574" s="32" t="s">
        <v>230</v>
      </c>
      <c r="P574" s="32" t="s">
        <v>35</v>
      </c>
      <c r="Q574" s="32"/>
      <c r="R574" s="32"/>
    </row>
    <row r="575" spans="1:18" s="1" customFormat="1" ht="14.25" x14ac:dyDescent="0.2">
      <c r="A575" s="50" t="s">
        <v>326</v>
      </c>
      <c r="B575" s="51" t="s">
        <v>459</v>
      </c>
      <c r="C575" s="47">
        <v>93</v>
      </c>
      <c r="D575" s="43">
        <v>8.3000000000000007</v>
      </c>
      <c r="E575" s="43">
        <v>100</v>
      </c>
      <c r="F575" s="46">
        <v>74.036363640000005</v>
      </c>
      <c r="G575" s="46">
        <v>3</v>
      </c>
      <c r="H575" s="46">
        <v>77.036363640000005</v>
      </c>
      <c r="I575" s="46">
        <v>70.525000000000006</v>
      </c>
      <c r="J575" s="46"/>
      <c r="K575" s="46">
        <v>70.525000000000006</v>
      </c>
      <c r="L575" s="46">
        <v>79.829772730000002</v>
      </c>
      <c r="M575" s="42">
        <v>108</v>
      </c>
      <c r="N575" s="42">
        <v>134</v>
      </c>
      <c r="O575" s="32" t="s">
        <v>56</v>
      </c>
      <c r="P575" s="32"/>
      <c r="Q575" s="32"/>
      <c r="R575" s="32"/>
    </row>
    <row r="576" spans="1:18" s="1" customFormat="1" ht="14.25" x14ac:dyDescent="0.2">
      <c r="A576" s="50" t="s">
        <v>329</v>
      </c>
      <c r="B576" s="51" t="s">
        <v>460</v>
      </c>
      <c r="C576" s="48">
        <v>94.22</v>
      </c>
      <c r="D576" s="43">
        <v>2.4</v>
      </c>
      <c r="E576" s="43">
        <f t="shared" ref="E576:E640" si="34">C576+D576</f>
        <v>96.62</v>
      </c>
      <c r="F576" s="46">
        <v>74.672727269999996</v>
      </c>
      <c r="G576" s="46">
        <v>1.5</v>
      </c>
      <c r="H576" s="46">
        <v>76.172727269999996</v>
      </c>
      <c r="I576" s="46">
        <v>81.875</v>
      </c>
      <c r="J576" s="46"/>
      <c r="K576" s="46">
        <v>81.875</v>
      </c>
      <c r="L576" s="46">
        <v>79.810045450000004</v>
      </c>
      <c r="M576" s="42">
        <v>109</v>
      </c>
      <c r="N576" s="42">
        <v>129</v>
      </c>
      <c r="O576" s="32" t="s">
        <v>56</v>
      </c>
      <c r="P576" s="32"/>
      <c r="Q576" s="32"/>
      <c r="R576" s="32"/>
    </row>
    <row r="577" spans="1:18" s="1" customFormat="1" ht="14.25" x14ac:dyDescent="0.2">
      <c r="A577" s="50" t="s">
        <v>335</v>
      </c>
      <c r="B577" s="51" t="s">
        <v>461</v>
      </c>
      <c r="C577" s="55" t="s">
        <v>462</v>
      </c>
      <c r="D577" s="43" t="s">
        <v>463</v>
      </c>
      <c r="E577" s="43">
        <v>100</v>
      </c>
      <c r="F577" s="46">
        <v>73.436363639999996</v>
      </c>
      <c r="G577" s="46">
        <v>1.5</v>
      </c>
      <c r="H577" s="46">
        <v>74.936363639999996</v>
      </c>
      <c r="I577" s="46">
        <v>82.85</v>
      </c>
      <c r="J577" s="46">
        <v>3</v>
      </c>
      <c r="K577" s="46">
        <v>85.85</v>
      </c>
      <c r="L577" s="46">
        <v>79.787272729999998</v>
      </c>
      <c r="M577" s="42">
        <v>110</v>
      </c>
      <c r="N577" s="42">
        <v>144</v>
      </c>
      <c r="O577" s="32" t="s">
        <v>56</v>
      </c>
      <c r="P577" s="32"/>
      <c r="Q577" s="49" t="s">
        <v>111</v>
      </c>
      <c r="R577" s="32"/>
    </row>
    <row r="578" spans="1:18" s="1" customFormat="1" ht="14.25" x14ac:dyDescent="0.2">
      <c r="A578" s="50" t="s">
        <v>329</v>
      </c>
      <c r="B578" s="51" t="s">
        <v>464</v>
      </c>
      <c r="C578" s="48">
        <v>90.72</v>
      </c>
      <c r="D578" s="43">
        <v>4.2</v>
      </c>
      <c r="E578" s="43">
        <f t="shared" si="34"/>
        <v>94.92</v>
      </c>
      <c r="F578" s="46">
        <v>74.909090910000003</v>
      </c>
      <c r="G578" s="46">
        <v>1.5</v>
      </c>
      <c r="H578" s="46">
        <v>76.409090910000003</v>
      </c>
      <c r="I578" s="46">
        <v>82</v>
      </c>
      <c r="J578" s="46"/>
      <c r="K578" s="46">
        <v>82</v>
      </c>
      <c r="L578" s="46">
        <v>79.744818179999996</v>
      </c>
      <c r="M578" s="42">
        <v>111</v>
      </c>
      <c r="N578" s="42">
        <v>126</v>
      </c>
      <c r="O578" s="32" t="s">
        <v>56</v>
      </c>
      <c r="P578" s="32"/>
      <c r="Q578" s="32"/>
      <c r="R578" s="32"/>
    </row>
    <row r="579" spans="1:18" s="1" customFormat="1" ht="14.25" x14ac:dyDescent="0.2">
      <c r="A579" s="50" t="s">
        <v>331</v>
      </c>
      <c r="B579" s="56" t="s">
        <v>465</v>
      </c>
      <c r="C579" s="52">
        <v>92</v>
      </c>
      <c r="D579" s="42"/>
      <c r="E579" s="43">
        <f t="shared" si="34"/>
        <v>92</v>
      </c>
      <c r="F579" s="46">
        <v>76.581818179999999</v>
      </c>
      <c r="G579" s="46"/>
      <c r="H579" s="46">
        <v>76.581818179999999</v>
      </c>
      <c r="I579" s="46">
        <v>84.75</v>
      </c>
      <c r="J579" s="46"/>
      <c r="K579" s="46">
        <v>84.75</v>
      </c>
      <c r="L579" s="46">
        <v>79.711363640000002</v>
      </c>
      <c r="M579" s="42">
        <v>112</v>
      </c>
      <c r="N579" s="42">
        <v>107</v>
      </c>
      <c r="O579" s="32" t="s">
        <v>56</v>
      </c>
      <c r="P579" s="32"/>
      <c r="Q579" s="32"/>
      <c r="R579" s="32"/>
    </row>
    <row r="580" spans="1:18" s="1" customFormat="1" ht="14.25" x14ac:dyDescent="0.2">
      <c r="A580" s="50" t="s">
        <v>329</v>
      </c>
      <c r="B580" s="51" t="s">
        <v>466</v>
      </c>
      <c r="C580" s="43">
        <v>90.94</v>
      </c>
      <c r="D580" s="43"/>
      <c r="E580" s="43">
        <f t="shared" si="34"/>
        <v>90.94</v>
      </c>
      <c r="F580" s="46">
        <v>77.472727269999993</v>
      </c>
      <c r="G580" s="46"/>
      <c r="H580" s="46">
        <v>77.472727269999993</v>
      </c>
      <c r="I580" s="46">
        <v>78.599999999999994</v>
      </c>
      <c r="J580" s="46"/>
      <c r="K580" s="46">
        <v>78.599999999999994</v>
      </c>
      <c r="L580" s="46">
        <v>79.605545449999994</v>
      </c>
      <c r="M580" s="42">
        <v>113</v>
      </c>
      <c r="N580" s="42">
        <v>97</v>
      </c>
      <c r="O580" s="32" t="s">
        <v>56</v>
      </c>
      <c r="P580" s="32"/>
      <c r="Q580" s="32"/>
      <c r="R580" s="32"/>
    </row>
    <row r="581" spans="1:18" s="1" customFormat="1" ht="14.25" x14ac:dyDescent="0.2">
      <c r="A581" s="50" t="s">
        <v>326</v>
      </c>
      <c r="B581" s="51" t="s">
        <v>467</v>
      </c>
      <c r="C581" s="42">
        <v>92.5</v>
      </c>
      <c r="D581" s="43"/>
      <c r="E581" s="43">
        <f t="shared" si="34"/>
        <v>92.5</v>
      </c>
      <c r="F581" s="46">
        <v>76.109090910000006</v>
      </c>
      <c r="G581" s="46"/>
      <c r="H581" s="46">
        <v>76.109090910000006</v>
      </c>
      <c r="I581" s="46">
        <v>85.55</v>
      </c>
      <c r="J581" s="46"/>
      <c r="K581" s="46">
        <v>85.55</v>
      </c>
      <c r="L581" s="46">
        <v>79.511818180000006</v>
      </c>
      <c r="M581" s="42">
        <v>114</v>
      </c>
      <c r="N581" s="42">
        <v>112</v>
      </c>
      <c r="O581" s="32" t="s">
        <v>230</v>
      </c>
      <c r="P581" s="32"/>
      <c r="Q581" s="32"/>
      <c r="R581" s="32"/>
    </row>
    <row r="582" spans="1:18" s="1" customFormat="1" ht="14.25" x14ac:dyDescent="0.2">
      <c r="A582" s="50" t="s">
        <v>350</v>
      </c>
      <c r="B582" s="51" t="s">
        <v>468</v>
      </c>
      <c r="C582" s="53">
        <v>93</v>
      </c>
      <c r="D582" s="43">
        <v>6.35</v>
      </c>
      <c r="E582" s="43">
        <f t="shared" si="34"/>
        <v>99.35</v>
      </c>
      <c r="F582" s="46">
        <v>77.509090909999998</v>
      </c>
      <c r="G582" s="46">
        <v>1.5</v>
      </c>
      <c r="H582" s="46">
        <v>79.009090909999998</v>
      </c>
      <c r="I582" s="46">
        <v>52.95</v>
      </c>
      <c r="J582" s="46"/>
      <c r="K582" s="46">
        <v>52.95</v>
      </c>
      <c r="L582" s="46">
        <v>79.454318180000001</v>
      </c>
      <c r="M582" s="42">
        <v>115</v>
      </c>
      <c r="N582" s="42">
        <v>96</v>
      </c>
      <c r="O582" s="32" t="s">
        <v>56</v>
      </c>
      <c r="P582" s="32"/>
      <c r="Q582" s="49" t="s">
        <v>93</v>
      </c>
      <c r="R582" s="32"/>
    </row>
    <row r="583" spans="1:18" s="1" customFormat="1" ht="14.25" x14ac:dyDescent="0.2">
      <c r="A583" s="50" t="s">
        <v>344</v>
      </c>
      <c r="B583" s="51" t="s">
        <v>469</v>
      </c>
      <c r="C583" s="43">
        <v>93.08</v>
      </c>
      <c r="D583" s="43">
        <v>2.5</v>
      </c>
      <c r="E583" s="43">
        <f t="shared" si="34"/>
        <v>95.58</v>
      </c>
      <c r="F583" s="46">
        <v>75.927272729999999</v>
      </c>
      <c r="G583" s="46">
        <v>1.5</v>
      </c>
      <c r="H583" s="46">
        <v>77.427272729999999</v>
      </c>
      <c r="I583" s="46">
        <v>67.099999999999994</v>
      </c>
      <c r="J583" s="46"/>
      <c r="K583" s="46">
        <v>67.099999999999994</v>
      </c>
      <c r="L583" s="46">
        <v>79.117454550000005</v>
      </c>
      <c r="M583" s="42">
        <v>116</v>
      </c>
      <c r="N583" s="42">
        <v>115</v>
      </c>
      <c r="O583" s="32" t="s">
        <v>56</v>
      </c>
      <c r="P583" s="32"/>
      <c r="Q583" s="32"/>
      <c r="R583" s="32"/>
    </row>
    <row r="584" spans="1:18" s="1" customFormat="1" ht="14.25" x14ac:dyDescent="0.2">
      <c r="A584" s="50" t="s">
        <v>344</v>
      </c>
      <c r="B584" s="51" t="s">
        <v>470</v>
      </c>
      <c r="C584" s="43">
        <v>94.08</v>
      </c>
      <c r="D584" s="43">
        <v>0.75</v>
      </c>
      <c r="E584" s="43">
        <f t="shared" si="34"/>
        <v>94.83</v>
      </c>
      <c r="F584" s="46">
        <v>73.145454549999997</v>
      </c>
      <c r="G584" s="46">
        <v>1.5</v>
      </c>
      <c r="H584" s="46">
        <v>74.645454549999997</v>
      </c>
      <c r="I584" s="46">
        <v>87.45</v>
      </c>
      <c r="J584" s="46"/>
      <c r="K584" s="46">
        <v>87.45</v>
      </c>
      <c r="L584" s="46">
        <v>78.953590910000003</v>
      </c>
      <c r="M584" s="42">
        <v>117</v>
      </c>
      <c r="N584" s="42">
        <v>148</v>
      </c>
      <c r="O584" s="32" t="s">
        <v>56</v>
      </c>
      <c r="P584" s="32"/>
      <c r="Q584" s="32"/>
      <c r="R584" s="32"/>
    </row>
    <row r="585" spans="1:18" s="1" customFormat="1" ht="14.25" x14ac:dyDescent="0.2">
      <c r="A585" s="50" t="s">
        <v>344</v>
      </c>
      <c r="B585" s="51" t="s">
        <v>471</v>
      </c>
      <c r="C585" s="43">
        <v>93.75</v>
      </c>
      <c r="D585" s="43"/>
      <c r="E585" s="43">
        <f t="shared" si="34"/>
        <v>93.75</v>
      </c>
      <c r="F585" s="46">
        <v>76.145454549999997</v>
      </c>
      <c r="G585" s="46"/>
      <c r="H585" s="46">
        <v>76.145454549999997</v>
      </c>
      <c r="I585" s="46">
        <v>77.349999999999994</v>
      </c>
      <c r="J585" s="46"/>
      <c r="K585" s="46">
        <v>77.349999999999994</v>
      </c>
      <c r="L585" s="46">
        <v>78.906590910000006</v>
      </c>
      <c r="M585" s="42">
        <v>118</v>
      </c>
      <c r="N585" s="42">
        <v>111</v>
      </c>
      <c r="O585" s="32" t="s">
        <v>56</v>
      </c>
      <c r="P585" s="32"/>
      <c r="Q585" s="32"/>
      <c r="R585" s="32"/>
    </row>
    <row r="586" spans="1:18" s="1" customFormat="1" ht="14.25" x14ac:dyDescent="0.2">
      <c r="A586" s="50" t="s">
        <v>350</v>
      </c>
      <c r="B586" s="51" t="s">
        <v>472</v>
      </c>
      <c r="C586" s="53">
        <v>91</v>
      </c>
      <c r="D586" s="43"/>
      <c r="E586" s="43">
        <f t="shared" si="34"/>
        <v>91</v>
      </c>
      <c r="F586" s="46">
        <v>77.345454549999999</v>
      </c>
      <c r="G586" s="46">
        <v>1.5</v>
      </c>
      <c r="H586" s="46">
        <v>78.845454549999999</v>
      </c>
      <c r="I586" s="46">
        <v>60.25</v>
      </c>
      <c r="J586" s="46"/>
      <c r="K586" s="46">
        <v>60.25</v>
      </c>
      <c r="L586" s="46">
        <v>78.809090909999995</v>
      </c>
      <c r="M586" s="42">
        <v>119</v>
      </c>
      <c r="N586" s="42">
        <v>100</v>
      </c>
      <c r="O586" s="32" t="s">
        <v>230</v>
      </c>
      <c r="P586" s="32"/>
      <c r="Q586" s="32"/>
      <c r="R586" s="32"/>
    </row>
    <row r="587" spans="1:18" s="1" customFormat="1" ht="14.25" x14ac:dyDescent="0.2">
      <c r="A587" s="50" t="s">
        <v>344</v>
      </c>
      <c r="B587" s="51" t="s">
        <v>473</v>
      </c>
      <c r="C587" s="43">
        <v>93.75</v>
      </c>
      <c r="D587" s="43"/>
      <c r="E587" s="43">
        <f t="shared" si="34"/>
        <v>93.75</v>
      </c>
      <c r="F587" s="46">
        <v>77.818181820000007</v>
      </c>
      <c r="G587" s="46"/>
      <c r="H587" s="46">
        <v>77.818181820000007</v>
      </c>
      <c r="I587" s="46">
        <v>63.6</v>
      </c>
      <c r="J587" s="46"/>
      <c r="K587" s="46">
        <v>63.6</v>
      </c>
      <c r="L587" s="46">
        <v>78.78613636</v>
      </c>
      <c r="M587" s="42">
        <v>120</v>
      </c>
      <c r="N587" s="42">
        <v>93</v>
      </c>
      <c r="O587" s="32" t="s">
        <v>56</v>
      </c>
      <c r="P587" s="32"/>
      <c r="Q587" s="32"/>
      <c r="R587" s="32"/>
    </row>
    <row r="588" spans="1:18" s="1" customFormat="1" ht="14.25" x14ac:dyDescent="0.2">
      <c r="A588" s="50" t="s">
        <v>329</v>
      </c>
      <c r="B588" s="51" t="s">
        <v>474</v>
      </c>
      <c r="C588" s="43">
        <v>90.94</v>
      </c>
      <c r="D588" s="43"/>
      <c r="E588" s="43">
        <f t="shared" si="34"/>
        <v>90.94</v>
      </c>
      <c r="F588" s="46">
        <v>74.2</v>
      </c>
      <c r="G588" s="46">
        <v>1.5</v>
      </c>
      <c r="H588" s="46">
        <v>75.7</v>
      </c>
      <c r="I588" s="46">
        <v>82.9</v>
      </c>
      <c r="J588" s="46"/>
      <c r="K588" s="46">
        <v>82.9</v>
      </c>
      <c r="L588" s="46">
        <v>78.706000000000003</v>
      </c>
      <c r="M588" s="42">
        <v>121</v>
      </c>
      <c r="N588" s="42">
        <v>133</v>
      </c>
      <c r="O588" s="32" t="s">
        <v>56</v>
      </c>
      <c r="P588" s="32"/>
      <c r="Q588" s="32"/>
      <c r="R588" s="32"/>
    </row>
    <row r="589" spans="1:18" s="1" customFormat="1" ht="14.25" x14ac:dyDescent="0.2">
      <c r="A589" s="50" t="s">
        <v>350</v>
      </c>
      <c r="B589" s="51" t="s">
        <v>475</v>
      </c>
      <c r="C589" s="53">
        <v>91.3333333333333</v>
      </c>
      <c r="D589" s="43">
        <v>0.5</v>
      </c>
      <c r="E589" s="43">
        <f t="shared" si="34"/>
        <v>91.8333333333333</v>
      </c>
      <c r="F589" s="46">
        <v>73.727272729999996</v>
      </c>
      <c r="G589" s="46">
        <v>1.5</v>
      </c>
      <c r="H589" s="46">
        <v>75.227272729999996</v>
      </c>
      <c r="I589" s="46">
        <v>83.474999999999994</v>
      </c>
      <c r="J589" s="46"/>
      <c r="K589" s="46">
        <v>83.474999999999994</v>
      </c>
      <c r="L589" s="46">
        <v>78.542954550000005</v>
      </c>
      <c r="M589" s="42">
        <v>122</v>
      </c>
      <c r="N589" s="42">
        <v>138</v>
      </c>
      <c r="O589" s="32" t="s">
        <v>56</v>
      </c>
      <c r="P589" s="32"/>
      <c r="Q589" s="32"/>
      <c r="R589" s="32"/>
    </row>
    <row r="590" spans="1:18" s="1" customFormat="1" ht="14.25" x14ac:dyDescent="0.2">
      <c r="A590" s="50" t="s">
        <v>350</v>
      </c>
      <c r="B590" s="51" t="s">
        <v>476</v>
      </c>
      <c r="C590" s="53">
        <v>91.3333333333333</v>
      </c>
      <c r="D590" s="43">
        <v>4.5</v>
      </c>
      <c r="E590" s="43">
        <f t="shared" si="34"/>
        <v>95.8333333333333</v>
      </c>
      <c r="F590" s="46">
        <v>70.909090910000003</v>
      </c>
      <c r="G590" s="46">
        <v>1.5</v>
      </c>
      <c r="H590" s="46">
        <v>72.409090910000003</v>
      </c>
      <c r="I590" s="46"/>
      <c r="J590" s="46">
        <v>5.2</v>
      </c>
      <c r="K590" s="46">
        <v>98.15</v>
      </c>
      <c r="L590" s="46">
        <v>78.496818180000005</v>
      </c>
      <c r="M590" s="42">
        <v>123</v>
      </c>
      <c r="N590" s="42">
        <v>165</v>
      </c>
      <c r="O590" s="32" t="s">
        <v>56</v>
      </c>
      <c r="P590" s="32"/>
      <c r="Q590" s="32"/>
      <c r="R590" s="32"/>
    </row>
    <row r="591" spans="1:18" s="1" customFormat="1" ht="14.25" x14ac:dyDescent="0.2">
      <c r="A591" s="50" t="s">
        <v>344</v>
      </c>
      <c r="B591" s="51" t="s">
        <v>477</v>
      </c>
      <c r="C591" s="43">
        <v>92.58</v>
      </c>
      <c r="D591" s="43">
        <v>2.35</v>
      </c>
      <c r="E591" s="43">
        <f t="shared" si="34"/>
        <v>94.929999999999993</v>
      </c>
      <c r="F591" s="46">
        <v>71.527272730000007</v>
      </c>
      <c r="G591" s="46">
        <v>3</v>
      </c>
      <c r="H591" s="46">
        <v>74.527272730000007</v>
      </c>
      <c r="I591" s="46">
        <v>83.4</v>
      </c>
      <c r="J591" s="46"/>
      <c r="K591" s="46">
        <v>83.4</v>
      </c>
      <c r="L591" s="46">
        <v>78.474954550000007</v>
      </c>
      <c r="M591" s="42">
        <v>124</v>
      </c>
      <c r="N591" s="42">
        <v>160</v>
      </c>
      <c r="O591" s="32" t="s">
        <v>56</v>
      </c>
      <c r="P591" s="32"/>
      <c r="Q591" s="32"/>
      <c r="R591" s="32"/>
    </row>
    <row r="592" spans="1:18" s="1" customFormat="1" ht="14.25" x14ac:dyDescent="0.2">
      <c r="A592" s="50" t="s">
        <v>350</v>
      </c>
      <c r="B592" s="51" t="s">
        <v>478</v>
      </c>
      <c r="C592" s="53">
        <v>91.6666666666667</v>
      </c>
      <c r="D592" s="43"/>
      <c r="E592" s="43">
        <f t="shared" si="34"/>
        <v>91.6666666666667</v>
      </c>
      <c r="F592" s="46">
        <v>76.818181820000007</v>
      </c>
      <c r="G592" s="46"/>
      <c r="H592" s="46">
        <v>76.818181820000007</v>
      </c>
      <c r="I592" s="46">
        <v>70.849999999999994</v>
      </c>
      <c r="J592" s="46"/>
      <c r="K592" s="46">
        <v>70.849999999999994</v>
      </c>
      <c r="L592" s="46">
        <v>78.448636359999995</v>
      </c>
      <c r="M592" s="42">
        <v>125</v>
      </c>
      <c r="N592" s="42">
        <v>105</v>
      </c>
      <c r="O592" s="32" t="s">
        <v>56</v>
      </c>
      <c r="P592" s="32"/>
      <c r="Q592" s="32"/>
      <c r="R592" s="32"/>
    </row>
    <row r="593" spans="1:18" s="1" customFormat="1" ht="14.25" x14ac:dyDescent="0.2">
      <c r="A593" s="50" t="s">
        <v>331</v>
      </c>
      <c r="B593" s="51" t="s">
        <v>479</v>
      </c>
      <c r="C593" s="52">
        <v>92</v>
      </c>
      <c r="D593" s="43"/>
      <c r="E593" s="43">
        <f t="shared" si="34"/>
        <v>92</v>
      </c>
      <c r="F593" s="46">
        <v>75.436363639999996</v>
      </c>
      <c r="G593" s="46"/>
      <c r="H593" s="46">
        <v>75.436363639999996</v>
      </c>
      <c r="I593" s="46">
        <v>80.400000000000006</v>
      </c>
      <c r="J593" s="46"/>
      <c r="K593" s="46">
        <v>80.400000000000006</v>
      </c>
      <c r="L593" s="46">
        <v>78.417272729999993</v>
      </c>
      <c r="M593" s="42">
        <v>126</v>
      </c>
      <c r="N593" s="42">
        <v>119</v>
      </c>
      <c r="O593" s="32" t="s">
        <v>56</v>
      </c>
      <c r="P593" s="32"/>
      <c r="Q593" s="32"/>
      <c r="R593" s="32"/>
    </row>
    <row r="594" spans="1:18" s="1" customFormat="1" ht="14.25" x14ac:dyDescent="0.2">
      <c r="A594" s="50" t="s">
        <v>331</v>
      </c>
      <c r="B594" s="51" t="s">
        <v>480</v>
      </c>
      <c r="C594" s="52">
        <v>90.5</v>
      </c>
      <c r="D594" s="43"/>
      <c r="E594" s="43">
        <f t="shared" si="34"/>
        <v>90.5</v>
      </c>
      <c r="F594" s="46">
        <v>75.672727269999996</v>
      </c>
      <c r="G594" s="46">
        <v>1.5</v>
      </c>
      <c r="H594" s="46">
        <v>77.172727269999996</v>
      </c>
      <c r="I594" s="46">
        <v>69.349999999999994</v>
      </c>
      <c r="J594" s="46"/>
      <c r="K594" s="46">
        <v>69.349999999999994</v>
      </c>
      <c r="L594" s="46">
        <v>78.38954545</v>
      </c>
      <c r="M594" s="42">
        <v>127</v>
      </c>
      <c r="N594" s="42">
        <v>118</v>
      </c>
      <c r="O594" s="32" t="s">
        <v>230</v>
      </c>
      <c r="P594" s="32"/>
      <c r="Q594" s="32"/>
      <c r="R594" s="32"/>
    </row>
    <row r="595" spans="1:18" s="1" customFormat="1" ht="14.25" x14ac:dyDescent="0.2">
      <c r="A595" s="50" t="s">
        <v>344</v>
      </c>
      <c r="B595" s="51" t="s">
        <v>481</v>
      </c>
      <c r="C595" s="43">
        <v>92.25</v>
      </c>
      <c r="D595" s="43">
        <v>2.25</v>
      </c>
      <c r="E595" s="43">
        <f t="shared" si="34"/>
        <v>94.5</v>
      </c>
      <c r="F595" s="46">
        <v>71.472727269999993</v>
      </c>
      <c r="G595" s="46">
        <v>3</v>
      </c>
      <c r="H595" s="46">
        <v>74.472727269999993</v>
      </c>
      <c r="I595" s="46">
        <v>83.075000000000003</v>
      </c>
      <c r="J595" s="46"/>
      <c r="K595" s="46">
        <v>83.075000000000003</v>
      </c>
      <c r="L595" s="46">
        <v>78.337045450000005</v>
      </c>
      <c r="M595" s="42">
        <v>128</v>
      </c>
      <c r="N595" s="42">
        <v>162</v>
      </c>
      <c r="O595" s="32" t="s">
        <v>56</v>
      </c>
      <c r="P595" s="32"/>
      <c r="Q595" s="32"/>
      <c r="R595" s="32"/>
    </row>
    <row r="596" spans="1:18" s="1" customFormat="1" ht="14.25" x14ac:dyDescent="0.2">
      <c r="A596" s="50" t="s">
        <v>331</v>
      </c>
      <c r="B596" s="51" t="s">
        <v>482</v>
      </c>
      <c r="C596" s="52">
        <v>92</v>
      </c>
      <c r="D596" s="43"/>
      <c r="E596" s="43">
        <f t="shared" si="34"/>
        <v>92</v>
      </c>
      <c r="F596" s="46">
        <v>75.909090910000003</v>
      </c>
      <c r="G596" s="46"/>
      <c r="H596" s="46">
        <v>75.909090910000003</v>
      </c>
      <c r="I596" s="46">
        <v>75.650000000000006</v>
      </c>
      <c r="J596" s="46"/>
      <c r="K596" s="46">
        <v>75.650000000000006</v>
      </c>
      <c r="L596" s="46">
        <v>78.296818180000002</v>
      </c>
      <c r="M596" s="42">
        <v>129</v>
      </c>
      <c r="N596" s="42">
        <v>116</v>
      </c>
      <c r="O596" s="32" t="s">
        <v>56</v>
      </c>
      <c r="P596" s="32"/>
      <c r="Q596" s="32"/>
      <c r="R596" s="32"/>
    </row>
    <row r="597" spans="1:18" s="1" customFormat="1" ht="14.25" x14ac:dyDescent="0.2">
      <c r="A597" s="50" t="s">
        <v>331</v>
      </c>
      <c r="B597" s="51" t="s">
        <v>483</v>
      </c>
      <c r="C597" s="52">
        <v>91</v>
      </c>
      <c r="D597" s="43"/>
      <c r="E597" s="43">
        <f t="shared" si="34"/>
        <v>91</v>
      </c>
      <c r="F597" s="46">
        <v>76.018181819999995</v>
      </c>
      <c r="G597" s="46"/>
      <c r="H597" s="46">
        <v>76.018181819999995</v>
      </c>
      <c r="I597" s="46">
        <v>75.650000000000006</v>
      </c>
      <c r="J597" s="46"/>
      <c r="K597" s="46">
        <v>75.650000000000006</v>
      </c>
      <c r="L597" s="46">
        <v>78.228636359999996</v>
      </c>
      <c r="M597" s="42">
        <v>130</v>
      </c>
      <c r="N597" s="42">
        <v>113</v>
      </c>
      <c r="O597" s="32" t="s">
        <v>56</v>
      </c>
      <c r="P597" s="32"/>
      <c r="Q597" s="32"/>
      <c r="R597" s="32"/>
    </row>
    <row r="598" spans="1:18" s="1" customFormat="1" ht="14.25" x14ac:dyDescent="0.2">
      <c r="A598" s="50" t="s">
        <v>350</v>
      </c>
      <c r="B598" s="51" t="s">
        <v>484</v>
      </c>
      <c r="C598" s="53">
        <v>91.3333333333333</v>
      </c>
      <c r="D598" s="43">
        <v>2.1</v>
      </c>
      <c r="E598" s="43">
        <f t="shared" si="34"/>
        <v>93.433333333333294</v>
      </c>
      <c r="F598" s="46">
        <v>75.072727270000001</v>
      </c>
      <c r="G598" s="46">
        <v>1.5</v>
      </c>
      <c r="H598" s="46">
        <v>76.572727270000001</v>
      </c>
      <c r="I598" s="46">
        <v>66.95</v>
      </c>
      <c r="J598" s="46"/>
      <c r="K598" s="46">
        <v>66.95</v>
      </c>
      <c r="L598" s="46">
        <v>78.13954545</v>
      </c>
      <c r="M598" s="42">
        <v>131</v>
      </c>
      <c r="N598" s="42">
        <v>124</v>
      </c>
      <c r="O598" s="32" t="s">
        <v>56</v>
      </c>
      <c r="P598" s="32"/>
      <c r="Q598" s="32"/>
      <c r="R598" s="32"/>
    </row>
    <row r="599" spans="1:18" s="1" customFormat="1" ht="14.25" x14ac:dyDescent="0.2">
      <c r="A599" s="50" t="s">
        <v>331</v>
      </c>
      <c r="B599" s="51" t="s">
        <v>485</v>
      </c>
      <c r="C599" s="52">
        <v>92</v>
      </c>
      <c r="D599" s="43"/>
      <c r="E599" s="43">
        <f t="shared" si="34"/>
        <v>92</v>
      </c>
      <c r="F599" s="46">
        <v>75.981818180000005</v>
      </c>
      <c r="G599" s="46"/>
      <c r="H599" s="46">
        <v>75.981818180000005</v>
      </c>
      <c r="I599" s="46">
        <v>73.400000000000006</v>
      </c>
      <c r="J599" s="46"/>
      <c r="K599" s="46">
        <v>73.400000000000006</v>
      </c>
      <c r="L599" s="46">
        <v>78.126363639999994</v>
      </c>
      <c r="M599" s="42">
        <v>132</v>
      </c>
      <c r="N599" s="42">
        <v>114</v>
      </c>
      <c r="O599" s="32" t="s">
        <v>56</v>
      </c>
      <c r="P599" s="32"/>
      <c r="Q599" s="32"/>
      <c r="R599" s="32"/>
    </row>
    <row r="600" spans="1:18" s="1" customFormat="1" ht="14.25" x14ac:dyDescent="0.2">
      <c r="A600" s="50" t="s">
        <v>331</v>
      </c>
      <c r="B600" s="51" t="s">
        <v>486</v>
      </c>
      <c r="C600" s="52">
        <v>94</v>
      </c>
      <c r="D600" s="43"/>
      <c r="E600" s="43">
        <f t="shared" si="34"/>
        <v>94</v>
      </c>
      <c r="F600" s="46">
        <v>74.909090910000003</v>
      </c>
      <c r="G600" s="46"/>
      <c r="H600" s="46">
        <v>74.909090910000003</v>
      </c>
      <c r="I600" s="46">
        <v>78.349999999999994</v>
      </c>
      <c r="J600" s="46"/>
      <c r="K600" s="46">
        <v>78.349999999999994</v>
      </c>
      <c r="L600" s="46">
        <v>78.116818179999996</v>
      </c>
      <c r="M600" s="42">
        <v>133</v>
      </c>
      <c r="N600" s="42">
        <v>127</v>
      </c>
      <c r="O600" s="32" t="s">
        <v>56</v>
      </c>
      <c r="P600" s="32"/>
      <c r="Q600" s="32"/>
      <c r="R600" s="32"/>
    </row>
    <row r="601" spans="1:18" s="1" customFormat="1" ht="14.25" x14ac:dyDescent="0.2">
      <c r="A601" s="50" t="s">
        <v>326</v>
      </c>
      <c r="B601" s="51" t="s">
        <v>487</v>
      </c>
      <c r="C601" s="42">
        <v>91.5</v>
      </c>
      <c r="D601" s="43"/>
      <c r="E601" s="43">
        <f t="shared" si="34"/>
        <v>91.5</v>
      </c>
      <c r="F601" s="46">
        <v>76.345454549999999</v>
      </c>
      <c r="G601" s="46"/>
      <c r="H601" s="46">
        <v>76.345454549999999</v>
      </c>
      <c r="I601" s="46">
        <v>70.55</v>
      </c>
      <c r="J601" s="46"/>
      <c r="K601" s="46">
        <v>70.55</v>
      </c>
      <c r="L601" s="46">
        <v>78.039090909999999</v>
      </c>
      <c r="M601" s="42">
        <v>134</v>
      </c>
      <c r="N601" s="42">
        <v>108</v>
      </c>
      <c r="O601" s="32" t="s">
        <v>230</v>
      </c>
      <c r="P601" s="32"/>
      <c r="Q601" s="32"/>
      <c r="R601" s="32"/>
    </row>
    <row r="602" spans="1:18" s="1" customFormat="1" ht="14.25" x14ac:dyDescent="0.2">
      <c r="A602" s="50" t="s">
        <v>331</v>
      </c>
      <c r="B602" s="51" t="s">
        <v>488</v>
      </c>
      <c r="C602" s="52">
        <v>91</v>
      </c>
      <c r="D602" s="43"/>
      <c r="E602" s="43">
        <f t="shared" si="34"/>
        <v>91</v>
      </c>
      <c r="F602" s="46">
        <v>75.2</v>
      </c>
      <c r="G602" s="46"/>
      <c r="H602" s="46">
        <v>75.2</v>
      </c>
      <c r="I602" s="46">
        <v>75.95</v>
      </c>
      <c r="J602" s="46"/>
      <c r="K602" s="46">
        <v>75.95</v>
      </c>
      <c r="L602" s="46">
        <v>77.644999999999996</v>
      </c>
      <c r="M602" s="42">
        <v>135</v>
      </c>
      <c r="N602" s="42">
        <v>123</v>
      </c>
      <c r="O602" s="32" t="s">
        <v>56</v>
      </c>
      <c r="P602" s="32"/>
      <c r="Q602" s="32"/>
      <c r="R602" s="32"/>
    </row>
    <row r="603" spans="1:18" s="1" customFormat="1" ht="14.25" x14ac:dyDescent="0.2">
      <c r="A603" s="50" t="s">
        <v>326</v>
      </c>
      <c r="B603" s="51" t="s">
        <v>489</v>
      </c>
      <c r="C603" s="42">
        <v>92.5</v>
      </c>
      <c r="D603" s="43"/>
      <c r="E603" s="43">
        <f t="shared" si="34"/>
        <v>92.5</v>
      </c>
      <c r="F603" s="46">
        <v>75.436363639999996</v>
      </c>
      <c r="G603" s="46"/>
      <c r="H603" s="46">
        <v>75.436363639999996</v>
      </c>
      <c r="I603" s="46">
        <v>70.349999999999994</v>
      </c>
      <c r="J603" s="46"/>
      <c r="K603" s="46">
        <v>70.349999999999994</v>
      </c>
      <c r="L603" s="46">
        <v>77.487272730000001</v>
      </c>
      <c r="M603" s="42">
        <v>136</v>
      </c>
      <c r="N603" s="42">
        <v>120</v>
      </c>
      <c r="O603" s="32" t="s">
        <v>56</v>
      </c>
      <c r="P603" s="32"/>
      <c r="Q603" s="32"/>
      <c r="R603" s="32"/>
    </row>
    <row r="604" spans="1:18" s="1" customFormat="1" ht="14.25" x14ac:dyDescent="0.2">
      <c r="A604" s="50" t="s">
        <v>326</v>
      </c>
      <c r="B604" s="51" t="s">
        <v>490</v>
      </c>
      <c r="C604" s="42">
        <v>92.5</v>
      </c>
      <c r="D604" s="43"/>
      <c r="E604" s="43">
        <f t="shared" si="34"/>
        <v>92.5</v>
      </c>
      <c r="F604" s="46">
        <v>74.963636359999995</v>
      </c>
      <c r="G604" s="46"/>
      <c r="H604" s="46">
        <v>74.963636359999995</v>
      </c>
      <c r="I604" s="46">
        <v>73.05</v>
      </c>
      <c r="J604" s="46"/>
      <c r="K604" s="46">
        <v>73.05</v>
      </c>
      <c r="L604" s="46">
        <v>77.40272727</v>
      </c>
      <c r="M604" s="42">
        <v>137</v>
      </c>
      <c r="N604" s="42">
        <v>125</v>
      </c>
      <c r="O604" s="32" t="s">
        <v>230</v>
      </c>
      <c r="P604" s="32"/>
      <c r="Q604" s="32"/>
      <c r="R604" s="32"/>
    </row>
    <row r="605" spans="1:18" s="1" customFormat="1" ht="14.25" x14ac:dyDescent="0.2">
      <c r="A605" s="50" t="s">
        <v>350</v>
      </c>
      <c r="B605" s="51" t="s">
        <v>491</v>
      </c>
      <c r="C605" s="53">
        <v>91</v>
      </c>
      <c r="D605" s="43"/>
      <c r="E605" s="43">
        <f t="shared" si="34"/>
        <v>91</v>
      </c>
      <c r="F605" s="46">
        <v>72.672727269999996</v>
      </c>
      <c r="G605" s="46">
        <v>1.5</v>
      </c>
      <c r="H605" s="46">
        <v>74.172727269999996</v>
      </c>
      <c r="I605" s="46">
        <v>81.05</v>
      </c>
      <c r="J605" s="46"/>
      <c r="K605" s="46">
        <v>81.05</v>
      </c>
      <c r="L605" s="46">
        <v>77.384545450000005</v>
      </c>
      <c r="M605" s="42">
        <v>138</v>
      </c>
      <c r="N605" s="42">
        <v>154</v>
      </c>
      <c r="O605" s="32" t="s">
        <v>56</v>
      </c>
      <c r="P605" s="32"/>
      <c r="Q605" s="32"/>
      <c r="R605" s="32"/>
    </row>
    <row r="606" spans="1:18" s="1" customFormat="1" ht="14.25" x14ac:dyDescent="0.2">
      <c r="A606" s="50" t="s">
        <v>350</v>
      </c>
      <c r="B606" s="51" t="s">
        <v>492</v>
      </c>
      <c r="C606" s="53">
        <v>93.6666666666667</v>
      </c>
      <c r="D606" s="43">
        <v>0.75</v>
      </c>
      <c r="E606" s="43">
        <f t="shared" si="34"/>
        <v>94.4166666666667</v>
      </c>
      <c r="F606" s="46">
        <v>72.436363639999996</v>
      </c>
      <c r="G606" s="46">
        <v>1.5</v>
      </c>
      <c r="H606" s="46">
        <v>73.936363639999996</v>
      </c>
      <c r="I606" s="46">
        <v>76.3</v>
      </c>
      <c r="J606" s="46"/>
      <c r="K606" s="46">
        <v>76.3</v>
      </c>
      <c r="L606" s="46">
        <v>77.244772729999994</v>
      </c>
      <c r="M606" s="42">
        <v>139</v>
      </c>
      <c r="N606" s="42">
        <v>155</v>
      </c>
      <c r="O606" s="32" t="s">
        <v>56</v>
      </c>
      <c r="P606" s="32"/>
      <c r="Q606" s="32"/>
      <c r="R606" s="32"/>
    </row>
    <row r="607" spans="1:18" s="1" customFormat="1" ht="14.25" x14ac:dyDescent="0.2">
      <c r="A607" s="50" t="s">
        <v>326</v>
      </c>
      <c r="B607" s="51" t="s">
        <v>493</v>
      </c>
      <c r="C607" s="42">
        <v>93.5</v>
      </c>
      <c r="D607" s="43"/>
      <c r="E607" s="43">
        <f t="shared" si="34"/>
        <v>93.5</v>
      </c>
      <c r="F607" s="46">
        <v>73.945454549999994</v>
      </c>
      <c r="G607" s="46"/>
      <c r="H607" s="46">
        <v>73.945454549999994</v>
      </c>
      <c r="I607" s="46">
        <v>77.55</v>
      </c>
      <c r="J607" s="46"/>
      <c r="K607" s="46">
        <v>77.55</v>
      </c>
      <c r="L607" s="46">
        <v>77.239090910000002</v>
      </c>
      <c r="M607" s="42">
        <v>140</v>
      </c>
      <c r="N607" s="42">
        <v>135</v>
      </c>
      <c r="O607" s="32" t="s">
        <v>56</v>
      </c>
      <c r="P607" s="32"/>
      <c r="Q607" s="32"/>
      <c r="R607" s="32"/>
    </row>
    <row r="608" spans="1:18" s="1" customFormat="1" ht="14.25" x14ac:dyDescent="0.2">
      <c r="A608" s="50" t="s">
        <v>344</v>
      </c>
      <c r="B608" s="51" t="s">
        <v>494</v>
      </c>
      <c r="C608" s="43">
        <v>92.58</v>
      </c>
      <c r="D608" s="43">
        <v>5.75</v>
      </c>
      <c r="E608" s="43">
        <f t="shared" si="34"/>
        <v>98.33</v>
      </c>
      <c r="F608" s="46">
        <v>73.509090909999998</v>
      </c>
      <c r="G608" s="46"/>
      <c r="H608" s="46">
        <v>73.509090909999998</v>
      </c>
      <c r="I608" s="46">
        <v>73.325000000000003</v>
      </c>
      <c r="J608" s="46"/>
      <c r="K608" s="46">
        <v>73.325000000000003</v>
      </c>
      <c r="L608" s="46">
        <v>77.213818180000004</v>
      </c>
      <c r="M608" s="42">
        <v>141</v>
      </c>
      <c r="N608" s="42">
        <v>142</v>
      </c>
      <c r="O608" s="32" t="s">
        <v>56</v>
      </c>
      <c r="P608" s="32"/>
      <c r="Q608" s="32"/>
      <c r="R608" s="32"/>
    </row>
    <row r="609" spans="1:18" s="1" customFormat="1" ht="14.25" x14ac:dyDescent="0.2">
      <c r="A609" s="50" t="s">
        <v>326</v>
      </c>
      <c r="B609" s="51" t="s">
        <v>495</v>
      </c>
      <c r="C609" s="42">
        <v>92.5</v>
      </c>
      <c r="D609" s="43"/>
      <c r="E609" s="43">
        <f t="shared" si="34"/>
        <v>92.5</v>
      </c>
      <c r="F609" s="46">
        <v>74.745454550000005</v>
      </c>
      <c r="G609" s="46"/>
      <c r="H609" s="46">
        <v>74.745454550000005</v>
      </c>
      <c r="I609" s="46">
        <v>72.55</v>
      </c>
      <c r="J609" s="46"/>
      <c r="K609" s="46">
        <v>72.55</v>
      </c>
      <c r="L609" s="46">
        <v>77.189090910000004</v>
      </c>
      <c r="M609" s="42">
        <v>142</v>
      </c>
      <c r="N609" s="42">
        <v>128</v>
      </c>
      <c r="O609" s="32" t="s">
        <v>56</v>
      </c>
      <c r="P609" s="32"/>
      <c r="Q609" s="32"/>
      <c r="R609" s="32"/>
    </row>
    <row r="610" spans="1:18" s="1" customFormat="1" ht="14.25" x14ac:dyDescent="0.2">
      <c r="A610" s="50" t="s">
        <v>350</v>
      </c>
      <c r="B610" s="51" t="s">
        <v>496</v>
      </c>
      <c r="C610" s="53">
        <v>92</v>
      </c>
      <c r="D610" s="43">
        <v>1.5</v>
      </c>
      <c r="E610" s="43">
        <f t="shared" si="34"/>
        <v>93.5</v>
      </c>
      <c r="F610" s="46">
        <v>73.454545449999998</v>
      </c>
      <c r="G610" s="46"/>
      <c r="H610" s="46">
        <v>73.454545449999998</v>
      </c>
      <c r="I610" s="46">
        <v>79.75</v>
      </c>
      <c r="J610" s="46"/>
      <c r="K610" s="46">
        <v>79.75</v>
      </c>
      <c r="L610" s="46">
        <v>77.090909089999997</v>
      </c>
      <c r="M610" s="42">
        <v>143</v>
      </c>
      <c r="N610" s="42">
        <v>143</v>
      </c>
      <c r="O610" s="32" t="s">
        <v>56</v>
      </c>
      <c r="P610" s="32"/>
      <c r="Q610" s="32"/>
      <c r="R610" s="32"/>
    </row>
    <row r="611" spans="1:18" s="1" customFormat="1" ht="14.25" x14ac:dyDescent="0.2">
      <c r="A611" s="50" t="s">
        <v>326</v>
      </c>
      <c r="B611" s="51" t="s">
        <v>497</v>
      </c>
      <c r="C611" s="42">
        <v>91.5</v>
      </c>
      <c r="D611" s="43"/>
      <c r="E611" s="43">
        <f t="shared" si="34"/>
        <v>91.5</v>
      </c>
      <c r="F611" s="46">
        <v>74.272727270000004</v>
      </c>
      <c r="G611" s="46"/>
      <c r="H611" s="46">
        <v>74.272727270000004</v>
      </c>
      <c r="I611" s="46">
        <v>76.474999999999994</v>
      </c>
      <c r="J611" s="46"/>
      <c r="K611" s="46">
        <v>76.474999999999994</v>
      </c>
      <c r="L611" s="46">
        <v>77.07704545</v>
      </c>
      <c r="M611" s="42">
        <v>144</v>
      </c>
      <c r="N611" s="42">
        <v>132</v>
      </c>
      <c r="O611" s="32" t="s">
        <v>56</v>
      </c>
      <c r="P611" s="32"/>
      <c r="Q611" s="32"/>
      <c r="R611" s="32"/>
    </row>
    <row r="612" spans="1:18" s="1" customFormat="1" ht="14.25" x14ac:dyDescent="0.2">
      <c r="A612" s="50" t="s">
        <v>344</v>
      </c>
      <c r="B612" s="51" t="s">
        <v>498</v>
      </c>
      <c r="C612" s="43">
        <v>91.58</v>
      </c>
      <c r="D612" s="43">
        <v>2.5</v>
      </c>
      <c r="E612" s="43">
        <f t="shared" si="34"/>
        <v>94.08</v>
      </c>
      <c r="F612" s="46">
        <v>71.490909090000002</v>
      </c>
      <c r="G612" s="46"/>
      <c r="H612" s="46">
        <v>71.490909090000002</v>
      </c>
      <c r="I612" s="46">
        <v>93.35</v>
      </c>
      <c r="J612" s="46"/>
      <c r="K612" s="46">
        <v>93.35</v>
      </c>
      <c r="L612" s="46">
        <v>77.065181820000006</v>
      </c>
      <c r="M612" s="42">
        <v>145</v>
      </c>
      <c r="N612" s="42">
        <v>161</v>
      </c>
      <c r="O612" s="32" t="s">
        <v>56</v>
      </c>
      <c r="P612" s="32"/>
      <c r="Q612" s="32"/>
      <c r="R612" s="32"/>
    </row>
    <row r="613" spans="1:18" s="1" customFormat="1" ht="14.25" x14ac:dyDescent="0.2">
      <c r="A613" s="50" t="s">
        <v>329</v>
      </c>
      <c r="B613" s="51" t="s">
        <v>499</v>
      </c>
      <c r="C613" s="43">
        <v>90.78</v>
      </c>
      <c r="D613" s="43"/>
      <c r="E613" s="43">
        <f t="shared" si="34"/>
        <v>90.78</v>
      </c>
      <c r="F613" s="46">
        <v>73.8</v>
      </c>
      <c r="G613" s="46"/>
      <c r="H613" s="46">
        <v>73.8</v>
      </c>
      <c r="I613" s="46">
        <v>79.45</v>
      </c>
      <c r="J613" s="46"/>
      <c r="K613" s="46">
        <v>79.45</v>
      </c>
      <c r="L613" s="46">
        <v>76.912000000000006</v>
      </c>
      <c r="M613" s="42">
        <v>146</v>
      </c>
      <c r="N613" s="42">
        <v>136</v>
      </c>
      <c r="O613" s="32" t="s">
        <v>56</v>
      </c>
      <c r="P613" s="32"/>
      <c r="Q613" s="32"/>
      <c r="R613" s="32"/>
    </row>
    <row r="614" spans="1:18" s="1" customFormat="1" ht="14.25" x14ac:dyDescent="0.2">
      <c r="A614" s="50" t="s">
        <v>326</v>
      </c>
      <c r="B614" s="51" t="s">
        <v>500</v>
      </c>
      <c r="C614" s="42">
        <v>91.5</v>
      </c>
      <c r="D614" s="43"/>
      <c r="E614" s="43">
        <f t="shared" si="34"/>
        <v>91.5</v>
      </c>
      <c r="F614" s="46">
        <v>72.836363640000002</v>
      </c>
      <c r="G614" s="46"/>
      <c r="H614" s="46">
        <v>72.836363640000002</v>
      </c>
      <c r="I614" s="46">
        <v>85.3</v>
      </c>
      <c r="J614" s="46"/>
      <c r="K614" s="46">
        <v>85.3</v>
      </c>
      <c r="L614" s="46">
        <v>76.882272729999997</v>
      </c>
      <c r="M614" s="42">
        <v>147</v>
      </c>
      <c r="N614" s="42">
        <v>151</v>
      </c>
      <c r="O614" s="32" t="s">
        <v>56</v>
      </c>
      <c r="P614" s="32"/>
      <c r="Q614" s="32"/>
      <c r="R614" s="32"/>
    </row>
    <row r="615" spans="1:18" s="1" customFormat="1" ht="14.25" x14ac:dyDescent="0.2">
      <c r="A615" s="50" t="s">
        <v>344</v>
      </c>
      <c r="B615" s="51" t="s">
        <v>501</v>
      </c>
      <c r="C615" s="43">
        <v>92.75</v>
      </c>
      <c r="D615" s="43"/>
      <c r="E615" s="43">
        <f t="shared" si="34"/>
        <v>92.75</v>
      </c>
      <c r="F615" s="46">
        <v>73.8</v>
      </c>
      <c r="G615" s="46"/>
      <c r="H615" s="46">
        <v>73.8</v>
      </c>
      <c r="I615" s="46">
        <v>75.75</v>
      </c>
      <c r="J615" s="46"/>
      <c r="K615" s="46">
        <v>75.75</v>
      </c>
      <c r="L615" s="46">
        <v>76.837500000000006</v>
      </c>
      <c r="M615" s="42">
        <v>148</v>
      </c>
      <c r="N615" s="42">
        <v>137</v>
      </c>
      <c r="O615" s="32" t="s">
        <v>56</v>
      </c>
      <c r="P615" s="32"/>
      <c r="Q615" s="32"/>
      <c r="R615" s="32"/>
    </row>
    <row r="616" spans="1:18" s="1" customFormat="1" ht="14.25" x14ac:dyDescent="0.2">
      <c r="A616" s="50" t="s">
        <v>329</v>
      </c>
      <c r="B616" s="51" t="s">
        <v>502</v>
      </c>
      <c r="C616" s="43">
        <v>92.06</v>
      </c>
      <c r="D616" s="43"/>
      <c r="E616" s="43">
        <f t="shared" si="34"/>
        <v>92.06</v>
      </c>
      <c r="F616" s="46">
        <v>73.436363639999996</v>
      </c>
      <c r="G616" s="46"/>
      <c r="H616" s="46">
        <v>73.436363639999996</v>
      </c>
      <c r="I616" s="46">
        <v>79.2</v>
      </c>
      <c r="J616" s="46"/>
      <c r="K616" s="46">
        <v>79.2</v>
      </c>
      <c r="L616" s="46">
        <v>76.806272730000003</v>
      </c>
      <c r="M616" s="42">
        <v>149</v>
      </c>
      <c r="N616" s="42">
        <v>145</v>
      </c>
      <c r="O616" s="32" t="s">
        <v>56</v>
      </c>
      <c r="P616" s="32"/>
      <c r="Q616" s="32"/>
      <c r="R616" s="32"/>
    </row>
    <row r="617" spans="1:18" s="1" customFormat="1" ht="14.25" x14ac:dyDescent="0.2">
      <c r="A617" s="50" t="s">
        <v>344</v>
      </c>
      <c r="B617" s="51" t="s">
        <v>503</v>
      </c>
      <c r="C617" s="43">
        <v>91.75</v>
      </c>
      <c r="D617" s="43"/>
      <c r="E617" s="43">
        <f t="shared" si="34"/>
        <v>91.75</v>
      </c>
      <c r="F617" s="46">
        <v>73.654545450000001</v>
      </c>
      <c r="G617" s="46"/>
      <c r="H617" s="46">
        <v>73.654545450000001</v>
      </c>
      <c r="I617" s="46">
        <v>76.349999999999994</v>
      </c>
      <c r="J617" s="46"/>
      <c r="K617" s="46">
        <v>76.349999999999994</v>
      </c>
      <c r="L617" s="46">
        <v>76.638409089999996</v>
      </c>
      <c r="M617" s="42">
        <v>150</v>
      </c>
      <c r="N617" s="42">
        <v>139</v>
      </c>
      <c r="O617" s="32" t="s">
        <v>56</v>
      </c>
      <c r="P617" s="32"/>
      <c r="Q617" s="32"/>
      <c r="R617" s="32"/>
    </row>
    <row r="618" spans="1:18" s="1" customFormat="1" ht="14.25" x14ac:dyDescent="0.2">
      <c r="A618" s="50" t="s">
        <v>350</v>
      </c>
      <c r="B618" s="56" t="s">
        <v>504</v>
      </c>
      <c r="C618" s="53">
        <v>91.3333333333333</v>
      </c>
      <c r="D618" s="43"/>
      <c r="E618" s="43">
        <f t="shared" si="34"/>
        <v>91.3333333333333</v>
      </c>
      <c r="F618" s="46">
        <v>73.2</v>
      </c>
      <c r="G618" s="46"/>
      <c r="H618" s="46">
        <v>73.2</v>
      </c>
      <c r="I618" s="46">
        <v>79.75</v>
      </c>
      <c r="J618" s="46"/>
      <c r="K618" s="46">
        <v>79.75</v>
      </c>
      <c r="L618" s="46">
        <v>76.575000000000003</v>
      </c>
      <c r="M618" s="42">
        <v>151</v>
      </c>
      <c r="N618" s="42">
        <v>147</v>
      </c>
      <c r="O618" s="32" t="s">
        <v>56</v>
      </c>
      <c r="P618" s="32"/>
      <c r="Q618" s="32"/>
      <c r="R618" s="32"/>
    </row>
    <row r="619" spans="1:18" s="1" customFormat="1" ht="14.25" x14ac:dyDescent="0.2">
      <c r="A619" s="50" t="s">
        <v>335</v>
      </c>
      <c r="B619" s="51" t="s">
        <v>505</v>
      </c>
      <c r="C619" s="52" t="s">
        <v>506</v>
      </c>
      <c r="D619" s="43"/>
      <c r="E619" s="43">
        <f t="shared" si="34"/>
        <v>96.75</v>
      </c>
      <c r="F619" s="46">
        <v>73.018181819999995</v>
      </c>
      <c r="G619" s="46"/>
      <c r="H619" s="46">
        <v>73.018181819999995</v>
      </c>
      <c r="I619" s="46">
        <v>72.575000000000003</v>
      </c>
      <c r="J619" s="46"/>
      <c r="K619" s="46">
        <v>72.575000000000003</v>
      </c>
      <c r="L619" s="46">
        <v>76.533636360000003</v>
      </c>
      <c r="M619" s="42">
        <v>152</v>
      </c>
      <c r="N619" s="42">
        <v>149</v>
      </c>
      <c r="O619" s="32" t="s">
        <v>56</v>
      </c>
      <c r="P619" s="32"/>
      <c r="Q619" s="32"/>
      <c r="R619" s="32"/>
    </row>
    <row r="620" spans="1:18" s="1" customFormat="1" ht="14.25" x14ac:dyDescent="0.2">
      <c r="A620" s="50" t="s">
        <v>331</v>
      </c>
      <c r="B620" s="51" t="s">
        <v>507</v>
      </c>
      <c r="C620" s="52">
        <v>89</v>
      </c>
      <c r="D620" s="43"/>
      <c r="E620" s="43">
        <f t="shared" si="34"/>
        <v>89</v>
      </c>
      <c r="F620" s="46">
        <v>72.218181819999998</v>
      </c>
      <c r="G620" s="46"/>
      <c r="H620" s="46">
        <v>72.218181819999998</v>
      </c>
      <c r="I620" s="46">
        <v>89.75</v>
      </c>
      <c r="J620" s="46"/>
      <c r="K620" s="46">
        <v>89.75</v>
      </c>
      <c r="L620" s="46">
        <v>76.488636360000001</v>
      </c>
      <c r="M620" s="42">
        <v>153</v>
      </c>
      <c r="N620" s="42">
        <v>158</v>
      </c>
      <c r="O620" s="32" t="s">
        <v>56</v>
      </c>
      <c r="P620" s="32"/>
      <c r="Q620" s="32"/>
      <c r="R620" s="32"/>
    </row>
    <row r="621" spans="1:18" s="1" customFormat="1" ht="14.25" x14ac:dyDescent="0.2">
      <c r="A621" s="50" t="s">
        <v>335</v>
      </c>
      <c r="B621" s="51" t="s">
        <v>508</v>
      </c>
      <c r="C621" s="52" t="s">
        <v>509</v>
      </c>
      <c r="D621" s="43"/>
      <c r="E621" s="43">
        <f t="shared" si="34"/>
        <v>90.75</v>
      </c>
      <c r="F621" s="46">
        <v>74.327272730000004</v>
      </c>
      <c r="G621" s="46"/>
      <c r="H621" s="46">
        <v>74.327272730000004</v>
      </c>
      <c r="I621" s="46">
        <v>71.2</v>
      </c>
      <c r="J621" s="46"/>
      <c r="K621" s="46">
        <v>71.2</v>
      </c>
      <c r="L621" s="46">
        <v>76.477954550000007</v>
      </c>
      <c r="M621" s="42">
        <v>154</v>
      </c>
      <c r="N621" s="42">
        <v>130</v>
      </c>
      <c r="O621" s="32" t="s">
        <v>56</v>
      </c>
      <c r="P621" s="32"/>
      <c r="Q621" s="32"/>
      <c r="R621" s="32"/>
    </row>
    <row r="622" spans="1:18" s="1" customFormat="1" ht="14.25" x14ac:dyDescent="0.2">
      <c r="A622" s="50" t="s">
        <v>329</v>
      </c>
      <c r="B622" s="51" t="s">
        <v>510</v>
      </c>
      <c r="C622" s="43">
        <v>92.39</v>
      </c>
      <c r="D622" s="43"/>
      <c r="E622" s="43">
        <f t="shared" si="34"/>
        <v>92.39</v>
      </c>
      <c r="F622" s="46">
        <v>70.272727270000004</v>
      </c>
      <c r="G622" s="46">
        <v>3.1</v>
      </c>
      <c r="H622" s="46">
        <v>73.372727269999999</v>
      </c>
      <c r="I622" s="46">
        <v>74.849999999999994</v>
      </c>
      <c r="J622" s="46"/>
      <c r="K622" s="46">
        <v>74.849999999999994</v>
      </c>
      <c r="L622" s="46">
        <v>76.373045450000006</v>
      </c>
      <c r="M622" s="42">
        <v>155</v>
      </c>
      <c r="N622" s="42">
        <v>169</v>
      </c>
      <c r="O622" s="32" t="s">
        <v>56</v>
      </c>
      <c r="P622" s="32"/>
      <c r="Q622" s="32"/>
      <c r="R622" s="32"/>
    </row>
    <row r="623" spans="1:18" s="1" customFormat="1" ht="14.25" x14ac:dyDescent="0.2">
      <c r="A623" s="50" t="s">
        <v>344</v>
      </c>
      <c r="B623" s="51" t="s">
        <v>511</v>
      </c>
      <c r="C623" s="43">
        <v>91.75</v>
      </c>
      <c r="D623" s="43">
        <v>1.25</v>
      </c>
      <c r="E623" s="43">
        <f t="shared" si="34"/>
        <v>93</v>
      </c>
      <c r="F623" s="46">
        <v>69.672727269999996</v>
      </c>
      <c r="G623" s="46">
        <v>3</v>
      </c>
      <c r="H623" s="46">
        <v>72.672727269999996</v>
      </c>
      <c r="I623" s="46">
        <v>77.849999999999994</v>
      </c>
      <c r="J623" s="46"/>
      <c r="K623" s="46">
        <v>77.849999999999994</v>
      </c>
      <c r="L623" s="46">
        <v>76.239545449999994</v>
      </c>
      <c r="M623" s="42">
        <v>156</v>
      </c>
      <c r="N623" s="42">
        <v>173</v>
      </c>
      <c r="O623" s="32" t="s">
        <v>56</v>
      </c>
      <c r="P623" s="32"/>
      <c r="Q623" s="32"/>
      <c r="R623" s="32"/>
    </row>
    <row r="624" spans="1:18" s="1" customFormat="1" ht="14.25" x14ac:dyDescent="0.2">
      <c r="A624" s="50" t="s">
        <v>344</v>
      </c>
      <c r="B624" s="51" t="s">
        <v>512</v>
      </c>
      <c r="C624" s="43">
        <v>91.08</v>
      </c>
      <c r="D624" s="43">
        <v>3</v>
      </c>
      <c r="E624" s="43">
        <f t="shared" si="34"/>
        <v>94.08</v>
      </c>
      <c r="F624" s="46">
        <v>69</v>
      </c>
      <c r="G624" s="46">
        <v>3</v>
      </c>
      <c r="H624" s="46">
        <v>72</v>
      </c>
      <c r="I624" s="46">
        <v>78</v>
      </c>
      <c r="J624" s="46"/>
      <c r="K624" s="46">
        <v>78</v>
      </c>
      <c r="L624" s="46">
        <v>75.912000000000006</v>
      </c>
      <c r="M624" s="42">
        <v>157</v>
      </c>
      <c r="N624" s="42">
        <v>174</v>
      </c>
      <c r="O624" s="32" t="s">
        <v>56</v>
      </c>
      <c r="P624" s="32"/>
      <c r="Q624" s="32"/>
      <c r="R624" s="32"/>
    </row>
    <row r="625" spans="1:18" s="1" customFormat="1" ht="14.25" x14ac:dyDescent="0.2">
      <c r="A625" s="50" t="s">
        <v>335</v>
      </c>
      <c r="B625" s="51" t="s">
        <v>513</v>
      </c>
      <c r="C625" s="52" t="s">
        <v>428</v>
      </c>
      <c r="D625" s="43" t="s">
        <v>514</v>
      </c>
      <c r="E625" s="43">
        <f t="shared" si="34"/>
        <v>94.65</v>
      </c>
      <c r="F625" s="46">
        <v>70.854545450000003</v>
      </c>
      <c r="G625" s="46">
        <v>1.5</v>
      </c>
      <c r="H625" s="46">
        <v>72.354545450000003</v>
      </c>
      <c r="I625" s="46">
        <v>74.3</v>
      </c>
      <c r="J625" s="46"/>
      <c r="K625" s="46">
        <v>74.3</v>
      </c>
      <c r="L625" s="46">
        <v>75.893409090000006</v>
      </c>
      <c r="M625" s="42">
        <v>158</v>
      </c>
      <c r="N625" s="42">
        <v>166</v>
      </c>
      <c r="O625" s="32" t="s">
        <v>56</v>
      </c>
      <c r="P625" s="32"/>
      <c r="Q625" s="32"/>
      <c r="R625" s="32"/>
    </row>
    <row r="626" spans="1:18" s="1" customFormat="1" ht="14.25" x14ac:dyDescent="0.2">
      <c r="A626" s="50" t="s">
        <v>335</v>
      </c>
      <c r="B626" s="51" t="s">
        <v>515</v>
      </c>
      <c r="C626" s="52" t="s">
        <v>379</v>
      </c>
      <c r="D626" s="43"/>
      <c r="E626" s="43">
        <f t="shared" si="34"/>
        <v>91</v>
      </c>
      <c r="F626" s="46">
        <v>73.654545450000001</v>
      </c>
      <c r="G626" s="46"/>
      <c r="H626" s="46">
        <v>73.654545450000001</v>
      </c>
      <c r="I626" s="46">
        <v>68.349999999999994</v>
      </c>
      <c r="J626" s="46"/>
      <c r="K626" s="46">
        <v>68.349999999999994</v>
      </c>
      <c r="L626" s="46">
        <v>75.725909090000002</v>
      </c>
      <c r="M626" s="42">
        <v>159</v>
      </c>
      <c r="N626" s="42">
        <v>140</v>
      </c>
      <c r="O626" s="32" t="s">
        <v>56</v>
      </c>
      <c r="P626" s="32"/>
      <c r="Q626" s="32"/>
      <c r="R626" s="32"/>
    </row>
    <row r="627" spans="1:18" s="1" customFormat="1" ht="14.25" x14ac:dyDescent="0.2">
      <c r="A627" s="50" t="s">
        <v>331</v>
      </c>
      <c r="B627" s="51" t="s">
        <v>516</v>
      </c>
      <c r="C627" s="52">
        <v>91</v>
      </c>
      <c r="D627" s="43"/>
      <c r="E627" s="43">
        <f t="shared" si="34"/>
        <v>91</v>
      </c>
      <c r="F627" s="46">
        <v>72.927272729999999</v>
      </c>
      <c r="G627" s="46"/>
      <c r="H627" s="46">
        <v>72.927272729999999</v>
      </c>
      <c r="I627" s="46">
        <v>73.5</v>
      </c>
      <c r="J627" s="46"/>
      <c r="K627" s="46">
        <v>73.5</v>
      </c>
      <c r="L627" s="46">
        <v>75.695454549999994</v>
      </c>
      <c r="M627" s="42">
        <v>160</v>
      </c>
      <c r="N627" s="42">
        <v>150</v>
      </c>
      <c r="O627" s="32" t="s">
        <v>56</v>
      </c>
      <c r="P627" s="32"/>
      <c r="Q627" s="32"/>
      <c r="R627" s="32"/>
    </row>
    <row r="628" spans="1:18" s="1" customFormat="1" ht="14.25" x14ac:dyDescent="0.2">
      <c r="A628" s="50" t="s">
        <v>331</v>
      </c>
      <c r="B628" s="51" t="s">
        <v>517</v>
      </c>
      <c r="C628" s="52">
        <v>89</v>
      </c>
      <c r="D628" s="43"/>
      <c r="E628" s="43">
        <f t="shared" si="34"/>
        <v>89</v>
      </c>
      <c r="F628" s="46">
        <v>71</v>
      </c>
      <c r="G628" s="46"/>
      <c r="H628" s="46">
        <v>71</v>
      </c>
      <c r="I628" s="46">
        <v>89.75</v>
      </c>
      <c r="J628" s="46"/>
      <c r="K628" s="46">
        <v>89.75</v>
      </c>
      <c r="L628" s="46">
        <v>75.575000000000003</v>
      </c>
      <c r="M628" s="42">
        <v>161</v>
      </c>
      <c r="N628" s="42">
        <v>164</v>
      </c>
      <c r="O628" s="32" t="s">
        <v>56</v>
      </c>
      <c r="P628" s="32"/>
      <c r="Q628" s="32"/>
      <c r="R628" s="32"/>
    </row>
    <row r="629" spans="1:18" s="1" customFormat="1" ht="14.25" x14ac:dyDescent="0.2">
      <c r="A629" s="50" t="s">
        <v>326</v>
      </c>
      <c r="B629" s="51" t="s">
        <v>518</v>
      </c>
      <c r="C629" s="42">
        <v>90.5</v>
      </c>
      <c r="D629" s="43"/>
      <c r="E629" s="43">
        <f t="shared" si="34"/>
        <v>90.5</v>
      </c>
      <c r="F629" s="46">
        <v>72.145454549999997</v>
      </c>
      <c r="G629" s="46"/>
      <c r="H629" s="46">
        <v>72.145454549999997</v>
      </c>
      <c r="I629" s="46">
        <v>74.599999999999994</v>
      </c>
      <c r="J629" s="46"/>
      <c r="K629" s="46">
        <v>74.599999999999994</v>
      </c>
      <c r="L629" s="46">
        <v>75.144090910000003</v>
      </c>
      <c r="M629" s="42">
        <v>162</v>
      </c>
      <c r="N629" s="42">
        <v>159</v>
      </c>
      <c r="O629" s="32" t="s">
        <v>56</v>
      </c>
      <c r="P629" s="32"/>
      <c r="Q629" s="32"/>
      <c r="R629" s="32"/>
    </row>
    <row r="630" spans="1:18" s="1" customFormat="1" ht="14.25" x14ac:dyDescent="0.2">
      <c r="A630" s="50" t="s">
        <v>335</v>
      </c>
      <c r="B630" s="51" t="s">
        <v>519</v>
      </c>
      <c r="C630" s="52" t="s">
        <v>412</v>
      </c>
      <c r="D630" s="43"/>
      <c r="E630" s="43">
        <f t="shared" si="34"/>
        <v>90</v>
      </c>
      <c r="F630" s="46">
        <v>72.781818180000002</v>
      </c>
      <c r="G630" s="46"/>
      <c r="H630" s="46">
        <v>72.781818180000002</v>
      </c>
      <c r="I630" s="46">
        <v>69.650000000000006</v>
      </c>
      <c r="J630" s="46"/>
      <c r="K630" s="46">
        <v>69.650000000000006</v>
      </c>
      <c r="L630" s="46">
        <v>75.051363640000005</v>
      </c>
      <c r="M630" s="42">
        <v>163</v>
      </c>
      <c r="N630" s="42">
        <v>152</v>
      </c>
      <c r="O630" s="32" t="s">
        <v>230</v>
      </c>
      <c r="P630" s="32"/>
      <c r="Q630" s="32"/>
      <c r="R630" s="32"/>
    </row>
    <row r="631" spans="1:18" s="1" customFormat="1" ht="14.25" x14ac:dyDescent="0.2">
      <c r="A631" s="50" t="s">
        <v>326</v>
      </c>
      <c r="B631" s="51" t="s">
        <v>520</v>
      </c>
      <c r="C631" s="42">
        <v>90.5</v>
      </c>
      <c r="D631" s="43"/>
      <c r="E631" s="43">
        <f t="shared" si="34"/>
        <v>90.5</v>
      </c>
      <c r="F631" s="46">
        <v>73.272727270000004</v>
      </c>
      <c r="G631" s="46"/>
      <c r="H631" s="46">
        <v>73.272727270000004</v>
      </c>
      <c r="I631" s="46">
        <v>62.9</v>
      </c>
      <c r="J631" s="46"/>
      <c r="K631" s="46">
        <v>62.9</v>
      </c>
      <c r="L631" s="46">
        <v>74.819545450000007</v>
      </c>
      <c r="M631" s="42">
        <v>164</v>
      </c>
      <c r="N631" s="42">
        <v>146</v>
      </c>
      <c r="O631" s="32" t="s">
        <v>56</v>
      </c>
      <c r="P631" s="32"/>
      <c r="Q631" s="32"/>
      <c r="R631" s="32"/>
    </row>
    <row r="632" spans="1:18" s="1" customFormat="1" ht="14.25" x14ac:dyDescent="0.2">
      <c r="A632" s="50" t="s">
        <v>344</v>
      </c>
      <c r="B632" s="51" t="s">
        <v>521</v>
      </c>
      <c r="C632" s="43">
        <v>91.75</v>
      </c>
      <c r="D632" s="43"/>
      <c r="E632" s="43">
        <f t="shared" si="34"/>
        <v>91.75</v>
      </c>
      <c r="F632" s="46">
        <v>72.363636360000001</v>
      </c>
      <c r="G632" s="46"/>
      <c r="H632" s="46">
        <v>72.363636360000001</v>
      </c>
      <c r="I632" s="46">
        <v>67.3</v>
      </c>
      <c r="J632" s="46"/>
      <c r="K632" s="46">
        <v>67.3</v>
      </c>
      <c r="L632" s="46">
        <v>74.765227269999997</v>
      </c>
      <c r="M632" s="42">
        <v>165</v>
      </c>
      <c r="N632" s="42">
        <v>156</v>
      </c>
      <c r="O632" s="32" t="s">
        <v>56</v>
      </c>
      <c r="P632" s="32"/>
      <c r="Q632" s="32"/>
      <c r="R632" s="32"/>
    </row>
    <row r="633" spans="1:18" s="1" customFormat="1" ht="14.25" x14ac:dyDescent="0.2">
      <c r="A633" s="50" t="s">
        <v>326</v>
      </c>
      <c r="B633" s="51" t="s">
        <v>522</v>
      </c>
      <c r="C633" s="42">
        <v>92.5</v>
      </c>
      <c r="D633" s="43"/>
      <c r="E633" s="43">
        <f t="shared" si="34"/>
        <v>92.5</v>
      </c>
      <c r="F633" s="46">
        <v>70.618181820000004</v>
      </c>
      <c r="G633" s="46"/>
      <c r="H633" s="46">
        <v>70.618181820000004</v>
      </c>
      <c r="I633" s="46">
        <v>78.8</v>
      </c>
      <c r="J633" s="46"/>
      <c r="K633" s="46">
        <v>78.8</v>
      </c>
      <c r="L633" s="46">
        <v>74.718636360000005</v>
      </c>
      <c r="M633" s="42">
        <v>166</v>
      </c>
      <c r="N633" s="42">
        <v>167</v>
      </c>
      <c r="O633" s="32" t="s">
        <v>56</v>
      </c>
      <c r="P633" s="32"/>
      <c r="Q633" s="32"/>
      <c r="R633" s="32"/>
    </row>
    <row r="634" spans="1:18" s="1" customFormat="1" ht="14.25" x14ac:dyDescent="0.2">
      <c r="A634" s="50" t="s">
        <v>329</v>
      </c>
      <c r="B634" s="51" t="s">
        <v>523</v>
      </c>
      <c r="C634" s="43">
        <v>90.22</v>
      </c>
      <c r="D634" s="43">
        <v>1.2</v>
      </c>
      <c r="E634" s="43">
        <f t="shared" si="34"/>
        <v>91.42</v>
      </c>
      <c r="F634" s="46">
        <v>73.599999999999994</v>
      </c>
      <c r="G634" s="46"/>
      <c r="H634" s="46">
        <v>73.599999999999994</v>
      </c>
      <c r="I634" s="46">
        <v>57.174999999999997</v>
      </c>
      <c r="J634" s="46"/>
      <c r="K634" s="46">
        <v>57.174999999999997</v>
      </c>
      <c r="L634" s="46">
        <v>74.630499999999998</v>
      </c>
      <c r="M634" s="42">
        <v>167</v>
      </c>
      <c r="N634" s="42">
        <v>141</v>
      </c>
      <c r="O634" s="32" t="s">
        <v>56</v>
      </c>
      <c r="P634" s="32"/>
      <c r="Q634" s="32"/>
      <c r="R634" s="32"/>
    </row>
    <row r="635" spans="1:18" s="1" customFormat="1" ht="14.25" x14ac:dyDescent="0.2">
      <c r="A635" s="50" t="s">
        <v>331</v>
      </c>
      <c r="B635" s="51" t="s">
        <v>524</v>
      </c>
      <c r="C635" s="52">
        <v>93</v>
      </c>
      <c r="D635" s="43">
        <v>2.7</v>
      </c>
      <c r="E635" s="43">
        <f t="shared" si="34"/>
        <v>95.7</v>
      </c>
      <c r="F635" s="46">
        <v>70.327272730000004</v>
      </c>
      <c r="G635" s="46">
        <v>1.5</v>
      </c>
      <c r="H635" s="46">
        <v>71.827272730000004</v>
      </c>
      <c r="I635" s="46">
        <v>63.75</v>
      </c>
      <c r="J635" s="46"/>
      <c r="K635" s="46">
        <v>63.75</v>
      </c>
      <c r="L635" s="46">
        <v>74.600454549999995</v>
      </c>
      <c r="M635" s="42">
        <v>168</v>
      </c>
      <c r="N635" s="42">
        <v>168</v>
      </c>
      <c r="O635" s="32" t="s">
        <v>56</v>
      </c>
      <c r="P635" s="32"/>
      <c r="Q635" s="32"/>
      <c r="R635" s="32"/>
    </row>
    <row r="636" spans="1:18" s="1" customFormat="1" ht="14.25" x14ac:dyDescent="0.2">
      <c r="A636" s="50" t="s">
        <v>335</v>
      </c>
      <c r="B636" s="51" t="s">
        <v>525</v>
      </c>
      <c r="C636" s="52" t="s">
        <v>526</v>
      </c>
      <c r="D636" s="43"/>
      <c r="E636" s="43">
        <f t="shared" si="34"/>
        <v>87</v>
      </c>
      <c r="F636" s="46">
        <v>72.236363639999993</v>
      </c>
      <c r="G636" s="46"/>
      <c r="H636" s="46">
        <v>72.236363639999993</v>
      </c>
      <c r="I636" s="46">
        <v>71.95</v>
      </c>
      <c r="J636" s="46"/>
      <c r="K636" s="46">
        <v>71.95</v>
      </c>
      <c r="L636" s="46">
        <v>74.422272730000003</v>
      </c>
      <c r="M636" s="42">
        <v>169</v>
      </c>
      <c r="N636" s="42">
        <v>157</v>
      </c>
      <c r="O636" s="32" t="s">
        <v>56</v>
      </c>
      <c r="P636" s="32"/>
      <c r="Q636" s="32"/>
      <c r="R636" s="32"/>
    </row>
    <row r="637" spans="1:18" s="1" customFormat="1" ht="14.25" x14ac:dyDescent="0.2">
      <c r="A637" s="50" t="s">
        <v>335</v>
      </c>
      <c r="B637" s="51" t="s">
        <v>527</v>
      </c>
      <c r="C637" s="52" t="s">
        <v>412</v>
      </c>
      <c r="D637" s="43"/>
      <c r="E637" s="43">
        <f t="shared" si="34"/>
        <v>90</v>
      </c>
      <c r="F637" s="46">
        <v>72.727272729999996</v>
      </c>
      <c r="G637" s="46"/>
      <c r="H637" s="46">
        <v>72.727272729999996</v>
      </c>
      <c r="I637" s="46">
        <v>62.75</v>
      </c>
      <c r="J637" s="46"/>
      <c r="K637" s="46">
        <v>62.75</v>
      </c>
      <c r="L637" s="46">
        <v>74.320454549999994</v>
      </c>
      <c r="M637" s="42">
        <v>170</v>
      </c>
      <c r="N637" s="42">
        <v>153</v>
      </c>
      <c r="O637" s="32" t="s">
        <v>56</v>
      </c>
      <c r="P637" s="32"/>
      <c r="Q637" s="32"/>
      <c r="R637" s="32"/>
    </row>
    <row r="638" spans="1:18" s="1" customFormat="1" ht="14.25" x14ac:dyDescent="0.2">
      <c r="A638" s="50" t="s">
        <v>344</v>
      </c>
      <c r="B638" s="51" t="s">
        <v>528</v>
      </c>
      <c r="C638" s="43">
        <v>92.25</v>
      </c>
      <c r="D638" s="43"/>
      <c r="E638" s="43">
        <f t="shared" si="34"/>
        <v>92.25</v>
      </c>
      <c r="F638" s="46">
        <v>68.181818179999993</v>
      </c>
      <c r="G638" s="46"/>
      <c r="H638" s="46">
        <v>68.181818179999993</v>
      </c>
      <c r="I638" s="46">
        <v>91.45</v>
      </c>
      <c r="J638" s="46"/>
      <c r="K638" s="46">
        <v>91.45</v>
      </c>
      <c r="L638" s="46">
        <v>74.118863640000001</v>
      </c>
      <c r="M638" s="42">
        <v>171</v>
      </c>
      <c r="N638" s="42">
        <v>177</v>
      </c>
      <c r="O638" s="32" t="s">
        <v>56</v>
      </c>
      <c r="P638" s="32"/>
      <c r="Q638" s="32"/>
      <c r="R638" s="32"/>
    </row>
    <row r="639" spans="1:18" s="1" customFormat="1" ht="14.25" x14ac:dyDescent="0.2">
      <c r="A639" s="50" t="s">
        <v>331</v>
      </c>
      <c r="B639" s="51" t="s">
        <v>529</v>
      </c>
      <c r="C639" s="52">
        <v>91</v>
      </c>
      <c r="D639" s="43"/>
      <c r="E639" s="43">
        <f t="shared" si="34"/>
        <v>91</v>
      </c>
      <c r="F639" s="46">
        <v>69.854545450000003</v>
      </c>
      <c r="G639" s="46"/>
      <c r="H639" s="46">
        <v>69.854545450000003</v>
      </c>
      <c r="I639" s="46">
        <v>78.55</v>
      </c>
      <c r="J639" s="46"/>
      <c r="K639" s="46">
        <v>78.55</v>
      </c>
      <c r="L639" s="46">
        <v>73.895909090000004</v>
      </c>
      <c r="M639" s="42">
        <v>172</v>
      </c>
      <c r="N639" s="42">
        <v>171</v>
      </c>
      <c r="O639" s="32" t="s">
        <v>56</v>
      </c>
      <c r="P639" s="32"/>
      <c r="Q639" s="32"/>
      <c r="R639" s="32"/>
    </row>
    <row r="640" spans="1:18" s="1" customFormat="1" ht="14.25" x14ac:dyDescent="0.2">
      <c r="A640" s="50" t="s">
        <v>326</v>
      </c>
      <c r="B640" s="51" t="s">
        <v>530</v>
      </c>
      <c r="C640" s="42">
        <v>92</v>
      </c>
      <c r="D640" s="43"/>
      <c r="E640" s="43">
        <f t="shared" si="34"/>
        <v>92</v>
      </c>
      <c r="F640" s="46">
        <v>69.963636359999995</v>
      </c>
      <c r="G640" s="46"/>
      <c r="H640" s="46">
        <v>69.963636359999995</v>
      </c>
      <c r="I640" s="46">
        <v>75.849999999999994</v>
      </c>
      <c r="J640" s="46"/>
      <c r="K640" s="46">
        <v>75.849999999999994</v>
      </c>
      <c r="L640" s="46">
        <v>73.857727269999998</v>
      </c>
      <c r="M640" s="42">
        <v>173</v>
      </c>
      <c r="N640" s="42">
        <v>170</v>
      </c>
      <c r="O640" s="32" t="s">
        <v>56</v>
      </c>
      <c r="P640" s="32"/>
      <c r="Q640" s="32"/>
      <c r="R640" s="32"/>
    </row>
    <row r="641" spans="1:18" s="1" customFormat="1" ht="14.25" x14ac:dyDescent="0.2">
      <c r="A641" s="50" t="s">
        <v>350</v>
      </c>
      <c r="B641" s="51" t="s">
        <v>531</v>
      </c>
      <c r="C641" s="53">
        <v>89.3333333333333</v>
      </c>
      <c r="D641" s="43"/>
      <c r="E641" s="43">
        <f t="shared" ref="E641:E704" si="35">C641+D641</f>
        <v>89.3333333333333</v>
      </c>
      <c r="F641" s="46">
        <v>68.8</v>
      </c>
      <c r="G641" s="46">
        <v>1.5</v>
      </c>
      <c r="H641" s="46">
        <v>70.3</v>
      </c>
      <c r="I641" s="46">
        <v>71.45</v>
      </c>
      <c r="J641" s="46"/>
      <c r="K641" s="46">
        <v>71.45</v>
      </c>
      <c r="L641" s="46">
        <v>73.27</v>
      </c>
      <c r="M641" s="42">
        <v>174</v>
      </c>
      <c r="N641" s="42">
        <v>175</v>
      </c>
      <c r="O641" s="32" t="s">
        <v>56</v>
      </c>
      <c r="P641" s="32"/>
      <c r="Q641" s="32"/>
      <c r="R641" s="32"/>
    </row>
    <row r="642" spans="1:18" s="1" customFormat="1" ht="14.25" x14ac:dyDescent="0.2">
      <c r="A642" s="50" t="s">
        <v>331</v>
      </c>
      <c r="B642" s="56" t="s">
        <v>532</v>
      </c>
      <c r="C642" s="52">
        <v>92</v>
      </c>
      <c r="D642" s="43"/>
      <c r="E642" s="43">
        <f t="shared" si="35"/>
        <v>92</v>
      </c>
      <c r="F642" s="46">
        <v>68</v>
      </c>
      <c r="G642" s="46"/>
      <c r="H642" s="46">
        <v>68</v>
      </c>
      <c r="I642" s="46">
        <v>84.3</v>
      </c>
      <c r="J642" s="46"/>
      <c r="K642" s="46">
        <v>84.3</v>
      </c>
      <c r="L642" s="46">
        <v>73.23</v>
      </c>
      <c r="M642" s="42">
        <v>175</v>
      </c>
      <c r="N642" s="42">
        <v>183</v>
      </c>
      <c r="O642" s="32" t="s">
        <v>56</v>
      </c>
      <c r="P642" s="32"/>
      <c r="Q642" s="32"/>
      <c r="R642" s="32"/>
    </row>
    <row r="643" spans="1:18" s="1" customFormat="1" ht="14.25" x14ac:dyDescent="0.2">
      <c r="A643" s="50" t="s">
        <v>344</v>
      </c>
      <c r="B643" s="51" t="s">
        <v>533</v>
      </c>
      <c r="C643" s="43">
        <v>91.75</v>
      </c>
      <c r="D643" s="43"/>
      <c r="E643" s="43">
        <f t="shared" si="35"/>
        <v>91.75</v>
      </c>
      <c r="F643" s="46">
        <v>71.090909089999997</v>
      </c>
      <c r="G643" s="46"/>
      <c r="H643" s="46">
        <v>71.090909089999997</v>
      </c>
      <c r="I643" s="46">
        <v>60.5</v>
      </c>
      <c r="J643" s="46"/>
      <c r="K643" s="46">
        <v>60.5</v>
      </c>
      <c r="L643" s="46">
        <v>73.130681820000007</v>
      </c>
      <c r="M643" s="42">
        <v>176</v>
      </c>
      <c r="N643" s="42">
        <v>163</v>
      </c>
      <c r="O643" s="32" t="s">
        <v>56</v>
      </c>
      <c r="P643" s="32"/>
      <c r="Q643" s="49" t="s">
        <v>111</v>
      </c>
      <c r="R643" s="32"/>
    </row>
    <row r="644" spans="1:18" s="1" customFormat="1" ht="14.25" x14ac:dyDescent="0.2">
      <c r="A644" s="50" t="s">
        <v>326</v>
      </c>
      <c r="B644" s="51" t="s">
        <v>534</v>
      </c>
      <c r="C644" s="42">
        <v>90</v>
      </c>
      <c r="D644" s="43"/>
      <c r="E644" s="43">
        <f t="shared" si="35"/>
        <v>90</v>
      </c>
      <c r="F644" s="46">
        <v>68.090909089999997</v>
      </c>
      <c r="G644" s="46"/>
      <c r="H644" s="46">
        <v>68.090909089999997</v>
      </c>
      <c r="I644" s="46">
        <v>85</v>
      </c>
      <c r="J644" s="46"/>
      <c r="K644" s="46">
        <v>85</v>
      </c>
      <c r="L644" s="46">
        <v>73.068181820000007</v>
      </c>
      <c r="M644" s="42">
        <v>177</v>
      </c>
      <c r="N644" s="42">
        <v>180</v>
      </c>
      <c r="O644" s="32" t="s">
        <v>56</v>
      </c>
      <c r="P644" s="32"/>
      <c r="Q644" s="32"/>
      <c r="R644" s="32"/>
    </row>
    <row r="645" spans="1:18" s="1" customFormat="1" ht="14.25" x14ac:dyDescent="0.2">
      <c r="A645" s="50" t="s">
        <v>331</v>
      </c>
      <c r="B645" s="51" t="s">
        <v>535</v>
      </c>
      <c r="C645" s="52">
        <v>91</v>
      </c>
      <c r="D645" s="43"/>
      <c r="E645" s="43">
        <f t="shared" si="35"/>
        <v>91</v>
      </c>
      <c r="F645" s="46">
        <v>68.145454549999997</v>
      </c>
      <c r="G645" s="46"/>
      <c r="H645" s="46">
        <v>68.145454549999997</v>
      </c>
      <c r="I645" s="46">
        <v>79.275000000000006</v>
      </c>
      <c r="J645" s="46"/>
      <c r="K645" s="46">
        <v>79.275000000000006</v>
      </c>
      <c r="L645" s="46">
        <v>72.686590910000007</v>
      </c>
      <c r="M645" s="42">
        <v>178</v>
      </c>
      <c r="N645" s="42">
        <v>178</v>
      </c>
      <c r="O645" s="32" t="s">
        <v>56</v>
      </c>
      <c r="P645" s="32"/>
      <c r="Q645" s="32"/>
      <c r="R645" s="32"/>
    </row>
    <row r="646" spans="1:18" s="1" customFormat="1" ht="14.25" x14ac:dyDescent="0.2">
      <c r="A646" s="50" t="s">
        <v>326</v>
      </c>
      <c r="B646" s="51" t="s">
        <v>536</v>
      </c>
      <c r="C646" s="42">
        <v>93</v>
      </c>
      <c r="D646" s="43"/>
      <c r="E646" s="43">
        <f t="shared" si="35"/>
        <v>93</v>
      </c>
      <c r="F646" s="46">
        <v>67.872727269999999</v>
      </c>
      <c r="G646" s="46"/>
      <c r="H646" s="46">
        <v>67.872727269999999</v>
      </c>
      <c r="I646" s="46">
        <v>76.025000000000006</v>
      </c>
      <c r="J646" s="46"/>
      <c r="K646" s="46">
        <v>76.025000000000006</v>
      </c>
      <c r="L646" s="46">
        <v>72.457045449999995</v>
      </c>
      <c r="M646" s="42">
        <v>179</v>
      </c>
      <c r="N646" s="42">
        <v>184</v>
      </c>
      <c r="O646" s="32" t="s">
        <v>56</v>
      </c>
      <c r="P646" s="32"/>
      <c r="Q646" s="32"/>
      <c r="R646" s="32"/>
    </row>
    <row r="647" spans="1:18" s="1" customFormat="1" ht="14.25" x14ac:dyDescent="0.2">
      <c r="A647" s="50" t="s">
        <v>329</v>
      </c>
      <c r="B647" s="51" t="s">
        <v>537</v>
      </c>
      <c r="C647" s="43">
        <v>91.94</v>
      </c>
      <c r="D647" s="43"/>
      <c r="E647" s="43">
        <f t="shared" si="35"/>
        <v>91.94</v>
      </c>
      <c r="F647" s="46">
        <v>68.145454549999997</v>
      </c>
      <c r="G647" s="46"/>
      <c r="H647" s="46">
        <v>68.145454549999997</v>
      </c>
      <c r="I647" s="46">
        <v>75.55</v>
      </c>
      <c r="J647" s="46"/>
      <c r="K647" s="46">
        <v>75.55</v>
      </c>
      <c r="L647" s="46">
        <v>72.455090909999996</v>
      </c>
      <c r="M647" s="42">
        <v>180</v>
      </c>
      <c r="N647" s="42">
        <v>179</v>
      </c>
      <c r="O647" s="32" t="s">
        <v>56</v>
      </c>
      <c r="P647" s="32"/>
      <c r="Q647" s="32"/>
      <c r="R647" s="32"/>
    </row>
    <row r="648" spans="1:18" s="1" customFormat="1" ht="14.25" x14ac:dyDescent="0.2">
      <c r="A648" s="50" t="s">
        <v>331</v>
      </c>
      <c r="B648" s="51" t="s">
        <v>538</v>
      </c>
      <c r="C648" s="52">
        <v>91</v>
      </c>
      <c r="D648" s="43"/>
      <c r="E648" s="43">
        <f t="shared" si="35"/>
        <v>91</v>
      </c>
      <c r="F648" s="46">
        <v>69.854545450000003</v>
      </c>
      <c r="G648" s="46"/>
      <c r="H648" s="46">
        <v>69.854545450000003</v>
      </c>
      <c r="I648" s="46">
        <v>60.5</v>
      </c>
      <c r="J648" s="46"/>
      <c r="K648" s="46">
        <v>60.5</v>
      </c>
      <c r="L648" s="46">
        <v>72.090909089999997</v>
      </c>
      <c r="M648" s="42">
        <v>181</v>
      </c>
      <c r="N648" s="42">
        <v>172</v>
      </c>
      <c r="O648" s="32" t="s">
        <v>56</v>
      </c>
      <c r="P648" s="32"/>
      <c r="Q648" s="32"/>
      <c r="R648" s="32"/>
    </row>
    <row r="649" spans="1:18" s="1" customFormat="1" ht="14.25" x14ac:dyDescent="0.2">
      <c r="A649" s="50" t="s">
        <v>344</v>
      </c>
      <c r="B649" s="51" t="s">
        <v>539</v>
      </c>
      <c r="C649" s="43">
        <v>91.75</v>
      </c>
      <c r="D649" s="43"/>
      <c r="E649" s="43">
        <f t="shared" si="35"/>
        <v>91.75</v>
      </c>
      <c r="F649" s="46">
        <v>67.8</v>
      </c>
      <c r="G649" s="46"/>
      <c r="H649" s="46">
        <v>67.8</v>
      </c>
      <c r="I649" s="46">
        <v>73.150000000000006</v>
      </c>
      <c r="J649" s="46"/>
      <c r="K649" s="46">
        <v>73.150000000000006</v>
      </c>
      <c r="L649" s="46">
        <v>71.927499999999995</v>
      </c>
      <c r="M649" s="42">
        <v>182</v>
      </c>
      <c r="N649" s="42">
        <v>185</v>
      </c>
      <c r="O649" s="32" t="s">
        <v>56</v>
      </c>
      <c r="P649" s="32"/>
      <c r="Q649" s="32"/>
      <c r="R649" s="32"/>
    </row>
    <row r="650" spans="1:18" s="1" customFormat="1" ht="14.25" x14ac:dyDescent="0.2">
      <c r="A650" s="50" t="s">
        <v>344</v>
      </c>
      <c r="B650" s="51" t="s">
        <v>540</v>
      </c>
      <c r="C650" s="43">
        <v>91.08</v>
      </c>
      <c r="D650" s="43">
        <v>1.65</v>
      </c>
      <c r="E650" s="43">
        <f t="shared" si="35"/>
        <v>92.73</v>
      </c>
      <c r="F650" s="46">
        <v>66.545454550000002</v>
      </c>
      <c r="G650" s="46">
        <v>1.5</v>
      </c>
      <c r="H650" s="46">
        <v>68.045454550000002</v>
      </c>
      <c r="I650" s="46">
        <v>69.8</v>
      </c>
      <c r="J650" s="46"/>
      <c r="K650" s="46">
        <v>69.8</v>
      </c>
      <c r="L650" s="46">
        <v>71.923590910000001</v>
      </c>
      <c r="M650" s="42">
        <v>183</v>
      </c>
      <c r="N650" s="42">
        <v>189</v>
      </c>
      <c r="O650" s="32" t="s">
        <v>56</v>
      </c>
      <c r="P650" s="32"/>
      <c r="Q650" s="32"/>
      <c r="R650" s="32"/>
    </row>
    <row r="651" spans="1:18" s="1" customFormat="1" ht="14.25" x14ac:dyDescent="0.2">
      <c r="A651" s="50" t="s">
        <v>344</v>
      </c>
      <c r="B651" s="51" t="s">
        <v>541</v>
      </c>
      <c r="C651" s="43">
        <v>89.25</v>
      </c>
      <c r="D651" s="43"/>
      <c r="E651" s="43">
        <f t="shared" si="35"/>
        <v>89.25</v>
      </c>
      <c r="F651" s="46">
        <v>68.018181819999995</v>
      </c>
      <c r="G651" s="46"/>
      <c r="H651" s="46">
        <v>68.018181819999995</v>
      </c>
      <c r="I651" s="46">
        <v>75</v>
      </c>
      <c r="J651" s="46"/>
      <c r="K651" s="46">
        <v>75</v>
      </c>
      <c r="L651" s="46">
        <v>71.901136359999995</v>
      </c>
      <c r="M651" s="42">
        <v>184</v>
      </c>
      <c r="N651" s="42">
        <v>182</v>
      </c>
      <c r="O651" s="32" t="s">
        <v>56</v>
      </c>
      <c r="P651" s="32"/>
      <c r="Q651" s="32"/>
      <c r="R651" s="32"/>
    </row>
    <row r="652" spans="1:18" s="1" customFormat="1" ht="14.25" x14ac:dyDescent="0.2">
      <c r="A652" s="50" t="s">
        <v>326</v>
      </c>
      <c r="B652" s="51" t="s">
        <v>542</v>
      </c>
      <c r="C652" s="42">
        <v>91</v>
      </c>
      <c r="D652" s="43"/>
      <c r="E652" s="43">
        <f t="shared" si="35"/>
        <v>91</v>
      </c>
      <c r="F652" s="46">
        <v>68.309090909999995</v>
      </c>
      <c r="G652" s="46"/>
      <c r="H652" s="46">
        <v>68.309090909999995</v>
      </c>
      <c r="I652" s="46">
        <v>70.150000000000006</v>
      </c>
      <c r="J652" s="46"/>
      <c r="K652" s="46">
        <v>70.150000000000006</v>
      </c>
      <c r="L652" s="46">
        <v>71.896818179999997</v>
      </c>
      <c r="M652" s="42">
        <v>185</v>
      </c>
      <c r="N652" s="42">
        <v>176</v>
      </c>
      <c r="O652" s="32" t="s">
        <v>56</v>
      </c>
      <c r="P652" s="32"/>
      <c r="Q652" s="32"/>
      <c r="R652" s="32"/>
    </row>
    <row r="653" spans="1:18" s="1" customFormat="1" ht="14.25" x14ac:dyDescent="0.2">
      <c r="A653" s="50" t="s">
        <v>335</v>
      </c>
      <c r="B653" s="51" t="s">
        <v>543</v>
      </c>
      <c r="C653" s="52" t="s">
        <v>544</v>
      </c>
      <c r="D653" s="43" t="s">
        <v>545</v>
      </c>
      <c r="E653" s="43">
        <f t="shared" si="35"/>
        <v>94.75</v>
      </c>
      <c r="F653" s="46">
        <v>66.272727270000004</v>
      </c>
      <c r="G653" s="46"/>
      <c r="H653" s="46">
        <v>66.272727270000004</v>
      </c>
      <c r="I653" s="46">
        <v>78.900000000000006</v>
      </c>
      <c r="J653" s="46"/>
      <c r="K653" s="46">
        <v>78.900000000000006</v>
      </c>
      <c r="L653" s="46">
        <v>71.807045450000004</v>
      </c>
      <c r="M653" s="42">
        <v>186</v>
      </c>
      <c r="N653" s="42">
        <v>191</v>
      </c>
      <c r="O653" s="32" t="s">
        <v>56</v>
      </c>
      <c r="P653" s="32"/>
      <c r="Q653" s="32"/>
      <c r="R653" s="32"/>
    </row>
    <row r="654" spans="1:18" s="1" customFormat="1" ht="14.25" x14ac:dyDescent="0.2">
      <c r="A654" s="50" t="s">
        <v>335</v>
      </c>
      <c r="B654" s="51" t="s">
        <v>546</v>
      </c>
      <c r="C654" s="52" t="s">
        <v>412</v>
      </c>
      <c r="D654" s="43"/>
      <c r="E654" s="43">
        <f t="shared" si="35"/>
        <v>90</v>
      </c>
      <c r="F654" s="46">
        <v>67.145454549999997</v>
      </c>
      <c r="G654" s="46"/>
      <c r="H654" s="46">
        <v>67.145454549999997</v>
      </c>
      <c r="I654" s="46">
        <v>79.075000000000003</v>
      </c>
      <c r="J654" s="46"/>
      <c r="K654" s="46">
        <v>79.075000000000003</v>
      </c>
      <c r="L654" s="46">
        <v>71.766590910000005</v>
      </c>
      <c r="M654" s="42">
        <v>187</v>
      </c>
      <c r="N654" s="42">
        <v>188</v>
      </c>
      <c r="O654" s="32" t="s">
        <v>56</v>
      </c>
      <c r="P654" s="32"/>
      <c r="Q654" s="32"/>
      <c r="R654" s="32"/>
    </row>
    <row r="655" spans="1:18" s="1" customFormat="1" ht="14.25" x14ac:dyDescent="0.2">
      <c r="A655" s="50" t="s">
        <v>329</v>
      </c>
      <c r="B655" s="51" t="s">
        <v>547</v>
      </c>
      <c r="C655" s="43">
        <v>90.83</v>
      </c>
      <c r="D655" s="43"/>
      <c r="E655" s="43">
        <f t="shared" si="35"/>
        <v>90.83</v>
      </c>
      <c r="F655" s="46">
        <v>66.018181819999995</v>
      </c>
      <c r="G655" s="46"/>
      <c r="H655" s="46">
        <v>66.018181819999995</v>
      </c>
      <c r="I655" s="46">
        <v>80.8</v>
      </c>
      <c r="J655" s="46"/>
      <c r="K655" s="46">
        <v>80.8</v>
      </c>
      <c r="L655" s="46">
        <v>71.218136360000003</v>
      </c>
      <c r="M655" s="42">
        <v>188</v>
      </c>
      <c r="N655" s="42">
        <v>192</v>
      </c>
      <c r="O655" s="32" t="s">
        <v>56</v>
      </c>
      <c r="P655" s="32"/>
      <c r="Q655" s="32"/>
      <c r="R655" s="32"/>
    </row>
    <row r="656" spans="1:18" s="1" customFormat="1" ht="14.25" x14ac:dyDescent="0.2">
      <c r="A656" s="50" t="s">
        <v>344</v>
      </c>
      <c r="B656" s="51" t="s">
        <v>548</v>
      </c>
      <c r="C656" s="43">
        <v>91.75</v>
      </c>
      <c r="D656" s="43"/>
      <c r="E656" s="43">
        <f t="shared" si="35"/>
        <v>91.75</v>
      </c>
      <c r="F656" s="46">
        <v>68.090909089999997</v>
      </c>
      <c r="G656" s="46"/>
      <c r="H656" s="46">
        <v>68.090909089999997</v>
      </c>
      <c r="I656" s="46">
        <v>62.65</v>
      </c>
      <c r="J656" s="46"/>
      <c r="K656" s="46">
        <v>62.65</v>
      </c>
      <c r="L656" s="46">
        <v>71.095681819999996</v>
      </c>
      <c r="M656" s="42">
        <v>189</v>
      </c>
      <c r="N656" s="42">
        <v>181</v>
      </c>
      <c r="O656" s="32" t="s">
        <v>56</v>
      </c>
      <c r="P656" s="32"/>
      <c r="Q656" s="32"/>
      <c r="R656" s="32"/>
    </row>
    <row r="657" spans="1:18" s="1" customFormat="1" ht="14.25" x14ac:dyDescent="0.2">
      <c r="A657" s="50" t="s">
        <v>329</v>
      </c>
      <c r="B657" s="51" t="s">
        <v>549</v>
      </c>
      <c r="C657" s="43">
        <v>91.83</v>
      </c>
      <c r="D657" s="43"/>
      <c r="E657" s="43">
        <f t="shared" si="35"/>
        <v>91.83</v>
      </c>
      <c r="F657" s="46">
        <v>62.890909090000001</v>
      </c>
      <c r="G657" s="46">
        <v>2.5</v>
      </c>
      <c r="H657" s="46">
        <v>65.390909089999994</v>
      </c>
      <c r="I657" s="46">
        <v>78.45</v>
      </c>
      <c r="J657" s="46"/>
      <c r="K657" s="46">
        <v>78.45</v>
      </c>
      <c r="L657" s="46">
        <v>70.662681820000003</v>
      </c>
      <c r="M657" s="42">
        <v>190</v>
      </c>
      <c r="N657" s="42">
        <v>200</v>
      </c>
      <c r="O657" s="32" t="s">
        <v>56</v>
      </c>
      <c r="P657" s="32"/>
      <c r="Q657" s="32"/>
      <c r="R657" s="32"/>
    </row>
    <row r="658" spans="1:18" s="1" customFormat="1" ht="14.25" x14ac:dyDescent="0.2">
      <c r="A658" s="50" t="s">
        <v>326</v>
      </c>
      <c r="B658" s="51" t="s">
        <v>550</v>
      </c>
      <c r="C658" s="42">
        <v>90.5</v>
      </c>
      <c r="D658" s="43"/>
      <c r="E658" s="43">
        <f t="shared" si="35"/>
        <v>90.5</v>
      </c>
      <c r="F658" s="46">
        <v>66.363636360000001</v>
      </c>
      <c r="G658" s="46"/>
      <c r="H658" s="46">
        <v>66.363636360000001</v>
      </c>
      <c r="I658" s="46">
        <v>72.150000000000006</v>
      </c>
      <c r="J658" s="46"/>
      <c r="K658" s="46">
        <v>72.150000000000006</v>
      </c>
      <c r="L658" s="46">
        <v>70.562727269999996</v>
      </c>
      <c r="M658" s="42">
        <v>191</v>
      </c>
      <c r="N658" s="42">
        <v>190</v>
      </c>
      <c r="O658" s="32" t="s">
        <v>56</v>
      </c>
      <c r="P658" s="32"/>
      <c r="Q658" s="32"/>
      <c r="R658" s="32"/>
    </row>
    <row r="659" spans="1:18" s="1" customFormat="1" ht="14.25" x14ac:dyDescent="0.2">
      <c r="A659" s="50" t="s">
        <v>326</v>
      </c>
      <c r="B659" s="51" t="s">
        <v>551</v>
      </c>
      <c r="C659" s="42">
        <v>88</v>
      </c>
      <c r="D659" s="43"/>
      <c r="E659" s="43">
        <f t="shared" si="35"/>
        <v>88</v>
      </c>
      <c r="F659" s="46">
        <v>65.418181820000001</v>
      </c>
      <c r="G659" s="46"/>
      <c r="H659" s="46">
        <v>65.418181820000001</v>
      </c>
      <c r="I659" s="46">
        <v>81.400000000000006</v>
      </c>
      <c r="J659" s="46"/>
      <c r="K659" s="46">
        <v>81.400000000000006</v>
      </c>
      <c r="L659" s="46">
        <v>70.403636359999993</v>
      </c>
      <c r="M659" s="42">
        <v>192</v>
      </c>
      <c r="N659" s="42">
        <v>194</v>
      </c>
      <c r="O659" s="32" t="s">
        <v>56</v>
      </c>
      <c r="P659" s="32"/>
      <c r="Q659" s="32"/>
      <c r="R659" s="32"/>
    </row>
    <row r="660" spans="1:18" s="1" customFormat="1" ht="14.25" x14ac:dyDescent="0.2">
      <c r="A660" s="50" t="s">
        <v>326</v>
      </c>
      <c r="B660" s="51" t="s">
        <v>552</v>
      </c>
      <c r="C660" s="42">
        <v>93</v>
      </c>
      <c r="D660" s="43"/>
      <c r="E660" s="43">
        <f t="shared" si="35"/>
        <v>93</v>
      </c>
      <c r="F660" s="46">
        <v>64.636363639999999</v>
      </c>
      <c r="G660" s="46"/>
      <c r="H660" s="46">
        <v>64.636363639999999</v>
      </c>
      <c r="I660" s="46">
        <v>79.625</v>
      </c>
      <c r="J660" s="46"/>
      <c r="K660" s="46">
        <v>79.625</v>
      </c>
      <c r="L660" s="46">
        <v>70.389772730000004</v>
      </c>
      <c r="M660" s="42">
        <v>193</v>
      </c>
      <c r="N660" s="42">
        <v>196</v>
      </c>
      <c r="O660" s="32" t="s">
        <v>56</v>
      </c>
      <c r="P660" s="32"/>
      <c r="Q660" s="32"/>
      <c r="R660" s="32"/>
    </row>
    <row r="661" spans="1:18" s="1" customFormat="1" ht="14.25" x14ac:dyDescent="0.2">
      <c r="A661" s="50" t="s">
        <v>335</v>
      </c>
      <c r="B661" s="51" t="s">
        <v>553</v>
      </c>
      <c r="C661" s="52" t="s">
        <v>379</v>
      </c>
      <c r="D661" s="43"/>
      <c r="E661" s="43">
        <f t="shared" si="35"/>
        <v>91</v>
      </c>
      <c r="F661" s="46">
        <v>65.70909091</v>
      </c>
      <c r="G661" s="46"/>
      <c r="H661" s="46">
        <v>65.70909091</v>
      </c>
      <c r="I661" s="46">
        <v>71.349999999999994</v>
      </c>
      <c r="J661" s="46"/>
      <c r="K661" s="46">
        <v>71.349999999999994</v>
      </c>
      <c r="L661" s="46">
        <v>70.066818179999999</v>
      </c>
      <c r="M661" s="42">
        <v>194</v>
      </c>
      <c r="N661" s="42">
        <v>193</v>
      </c>
      <c r="O661" s="32" t="s">
        <v>56</v>
      </c>
      <c r="P661" s="32"/>
      <c r="Q661" s="32"/>
      <c r="R661" s="32"/>
    </row>
    <row r="662" spans="1:18" s="1" customFormat="1" ht="14.25" x14ac:dyDescent="0.2">
      <c r="A662" s="50" t="s">
        <v>335</v>
      </c>
      <c r="B662" s="51" t="s">
        <v>554</v>
      </c>
      <c r="C662" s="52" t="s">
        <v>412</v>
      </c>
      <c r="D662" s="43"/>
      <c r="E662" s="43">
        <f t="shared" si="35"/>
        <v>90</v>
      </c>
      <c r="F662" s="46">
        <v>67.181818179999993</v>
      </c>
      <c r="G662" s="46"/>
      <c r="H662" s="46">
        <v>67.181818179999993</v>
      </c>
      <c r="I662" s="46">
        <v>59.5</v>
      </c>
      <c r="J662" s="46"/>
      <c r="K662" s="46">
        <v>59.5</v>
      </c>
      <c r="L662" s="46">
        <v>69.836363640000002</v>
      </c>
      <c r="M662" s="42">
        <v>195</v>
      </c>
      <c r="N662" s="42">
        <v>186</v>
      </c>
      <c r="O662" s="32" t="s">
        <v>56</v>
      </c>
      <c r="P662" s="32"/>
      <c r="Q662" s="32"/>
      <c r="R662" s="32"/>
    </row>
    <row r="663" spans="1:18" s="1" customFormat="1" ht="14.25" x14ac:dyDescent="0.2">
      <c r="A663" s="50" t="s">
        <v>350</v>
      </c>
      <c r="B663" s="51" t="s">
        <v>555</v>
      </c>
      <c r="C663" s="53">
        <v>92.3333333333333</v>
      </c>
      <c r="D663" s="43"/>
      <c r="E663" s="43">
        <f t="shared" si="35"/>
        <v>92.3333333333333</v>
      </c>
      <c r="F663" s="46">
        <v>65.109090910000006</v>
      </c>
      <c r="G663" s="46"/>
      <c r="H663" s="46">
        <v>65.109090910000006</v>
      </c>
      <c r="I663" s="46">
        <v>70.174999999999997</v>
      </c>
      <c r="J663" s="46"/>
      <c r="K663" s="46">
        <v>70.174999999999997</v>
      </c>
      <c r="L663" s="46">
        <v>69.699318180000006</v>
      </c>
      <c r="M663" s="42">
        <v>196</v>
      </c>
      <c r="N663" s="42">
        <v>195</v>
      </c>
      <c r="O663" s="32" t="s">
        <v>56</v>
      </c>
      <c r="P663" s="32"/>
      <c r="Q663" s="32"/>
      <c r="R663" s="32"/>
    </row>
    <row r="664" spans="1:18" s="1" customFormat="1" ht="14.25" x14ac:dyDescent="0.2">
      <c r="A664" s="50" t="s">
        <v>335</v>
      </c>
      <c r="B664" s="51" t="s">
        <v>556</v>
      </c>
      <c r="C664" s="52" t="s">
        <v>379</v>
      </c>
      <c r="D664" s="43" t="s">
        <v>557</v>
      </c>
      <c r="E664" s="43">
        <f t="shared" si="35"/>
        <v>92.9</v>
      </c>
      <c r="F664" s="46">
        <v>60.509090909999998</v>
      </c>
      <c r="G664" s="46">
        <v>1.5</v>
      </c>
      <c r="H664" s="46">
        <v>62.009090909999998</v>
      </c>
      <c r="I664" s="46">
        <v>84.9</v>
      </c>
      <c r="J664" s="46"/>
      <c r="K664" s="46">
        <v>84.9</v>
      </c>
      <c r="L664" s="46">
        <v>68.931818179999993</v>
      </c>
      <c r="M664" s="42">
        <v>197</v>
      </c>
      <c r="N664" s="42">
        <v>208</v>
      </c>
      <c r="O664" s="32" t="s">
        <v>56</v>
      </c>
      <c r="P664" s="32"/>
      <c r="Q664" s="32"/>
      <c r="R664" s="32"/>
    </row>
    <row r="665" spans="1:18" s="1" customFormat="1" ht="14.25" x14ac:dyDescent="0.2">
      <c r="A665" s="50" t="s">
        <v>329</v>
      </c>
      <c r="B665" s="51" t="s">
        <v>558</v>
      </c>
      <c r="C665" s="43">
        <v>91.06</v>
      </c>
      <c r="D665" s="43"/>
      <c r="E665" s="43">
        <f t="shared" si="35"/>
        <v>91.06</v>
      </c>
      <c r="F665" s="46">
        <v>63.6</v>
      </c>
      <c r="G665" s="46"/>
      <c r="H665" s="46">
        <v>63.6</v>
      </c>
      <c r="I665" s="46">
        <v>75.05</v>
      </c>
      <c r="J665" s="46"/>
      <c r="K665" s="46">
        <v>75.05</v>
      </c>
      <c r="L665" s="46">
        <v>68.864000000000004</v>
      </c>
      <c r="M665" s="42">
        <v>198</v>
      </c>
      <c r="N665" s="42">
        <v>198</v>
      </c>
      <c r="O665" s="32" t="s">
        <v>56</v>
      </c>
      <c r="P665" s="32"/>
      <c r="Q665" s="32"/>
      <c r="R665" s="32"/>
    </row>
    <row r="666" spans="1:18" s="1" customFormat="1" ht="14.25" x14ac:dyDescent="0.2">
      <c r="A666" s="50" t="s">
        <v>329</v>
      </c>
      <c r="B666" s="51" t="s">
        <v>559</v>
      </c>
      <c r="C666" s="43">
        <v>90.72</v>
      </c>
      <c r="D666" s="43"/>
      <c r="E666" s="43">
        <f t="shared" si="35"/>
        <v>90.72</v>
      </c>
      <c r="F666" s="46">
        <v>62.52727273</v>
      </c>
      <c r="G666" s="46"/>
      <c r="H666" s="46">
        <v>62.52727273</v>
      </c>
      <c r="I666" s="46">
        <v>83.3</v>
      </c>
      <c r="J666" s="46"/>
      <c r="K666" s="46">
        <v>83.3</v>
      </c>
      <c r="L666" s="46">
        <v>68.833454549999999</v>
      </c>
      <c r="M666" s="42">
        <v>199</v>
      </c>
      <c r="N666" s="42">
        <v>202</v>
      </c>
      <c r="O666" s="32" t="s">
        <v>56</v>
      </c>
      <c r="P666" s="32"/>
      <c r="Q666" s="32"/>
      <c r="R666" s="32"/>
    </row>
    <row r="667" spans="1:18" s="1" customFormat="1" ht="14.25" x14ac:dyDescent="0.2">
      <c r="A667" s="50" t="s">
        <v>326</v>
      </c>
      <c r="B667" s="51" t="s">
        <v>560</v>
      </c>
      <c r="C667" s="42">
        <v>90.5</v>
      </c>
      <c r="D667" s="43"/>
      <c r="E667" s="43">
        <f t="shared" si="35"/>
        <v>90.5</v>
      </c>
      <c r="F667" s="46">
        <v>62.845454549999999</v>
      </c>
      <c r="G667" s="46"/>
      <c r="H667" s="46">
        <v>62.845454549999999</v>
      </c>
      <c r="I667" s="46">
        <v>80.900000000000006</v>
      </c>
      <c r="J667" s="46"/>
      <c r="K667" s="46">
        <v>80.900000000000006</v>
      </c>
      <c r="L667" s="46">
        <v>68.799090910000004</v>
      </c>
      <c r="M667" s="42">
        <v>200</v>
      </c>
      <c r="N667" s="42">
        <v>201</v>
      </c>
      <c r="O667" s="32" t="s">
        <v>56</v>
      </c>
      <c r="P667" s="32"/>
      <c r="Q667" s="32"/>
      <c r="R667" s="32"/>
    </row>
    <row r="668" spans="1:18" s="1" customFormat="1" ht="14.25" x14ac:dyDescent="0.2">
      <c r="A668" s="50" t="s">
        <v>335</v>
      </c>
      <c r="B668" s="51" t="s">
        <v>561</v>
      </c>
      <c r="C668" s="52" t="s">
        <v>412</v>
      </c>
      <c r="D668" s="43"/>
      <c r="E668" s="43">
        <f t="shared" si="35"/>
        <v>90</v>
      </c>
      <c r="F668" s="46">
        <v>67.181818179999993</v>
      </c>
      <c r="G668" s="46"/>
      <c r="H668" s="46">
        <v>67.181818179999993</v>
      </c>
      <c r="I668" s="46">
        <v>46.15</v>
      </c>
      <c r="J668" s="46"/>
      <c r="K668" s="46">
        <v>46.15</v>
      </c>
      <c r="L668" s="46">
        <v>68.501363639999994</v>
      </c>
      <c r="M668" s="42">
        <v>201</v>
      </c>
      <c r="N668" s="42">
        <v>187</v>
      </c>
      <c r="O668" s="32" t="s">
        <v>56</v>
      </c>
      <c r="P668" s="32"/>
      <c r="Q668" s="32"/>
      <c r="R668" s="32"/>
    </row>
    <row r="669" spans="1:18" s="1" customFormat="1" ht="14.25" x14ac:dyDescent="0.2">
      <c r="A669" s="50" t="s">
        <v>335</v>
      </c>
      <c r="B669" s="51" t="s">
        <v>562</v>
      </c>
      <c r="C669" s="52" t="s">
        <v>563</v>
      </c>
      <c r="D669" s="43"/>
      <c r="E669" s="43">
        <f t="shared" si="35"/>
        <v>88</v>
      </c>
      <c r="F669" s="46">
        <v>64.618181820000004</v>
      </c>
      <c r="G669" s="46"/>
      <c r="H669" s="46">
        <v>64.618181820000004</v>
      </c>
      <c r="I669" s="46">
        <v>65.424999999999997</v>
      </c>
      <c r="J669" s="46"/>
      <c r="K669" s="46">
        <v>65.424999999999997</v>
      </c>
      <c r="L669" s="46">
        <v>68.206136360000002</v>
      </c>
      <c r="M669" s="42">
        <v>202</v>
      </c>
      <c r="N669" s="42">
        <v>197</v>
      </c>
      <c r="O669" s="32" t="s">
        <v>56</v>
      </c>
      <c r="P669" s="32"/>
      <c r="Q669" s="32"/>
      <c r="R669" s="32"/>
    </row>
    <row r="670" spans="1:18" s="1" customFormat="1" ht="14.25" x14ac:dyDescent="0.2">
      <c r="A670" s="50" t="s">
        <v>344</v>
      </c>
      <c r="B670" s="51" t="s">
        <v>564</v>
      </c>
      <c r="C670" s="43">
        <v>92.25</v>
      </c>
      <c r="D670" s="43"/>
      <c r="E670" s="43">
        <f t="shared" si="35"/>
        <v>92.25</v>
      </c>
      <c r="F670" s="46">
        <v>61.23636364</v>
      </c>
      <c r="G670" s="46"/>
      <c r="H670" s="46">
        <v>61.23636364</v>
      </c>
      <c r="I670" s="46">
        <v>77.75</v>
      </c>
      <c r="J670" s="46"/>
      <c r="K670" s="46">
        <v>77.75</v>
      </c>
      <c r="L670" s="46">
        <v>67.539772729999996</v>
      </c>
      <c r="M670" s="42">
        <v>203</v>
      </c>
      <c r="N670" s="42">
        <v>205</v>
      </c>
      <c r="O670" s="32" t="s">
        <v>56</v>
      </c>
      <c r="P670" s="32"/>
      <c r="Q670" s="32"/>
      <c r="R670" s="32"/>
    </row>
    <row r="671" spans="1:18" s="1" customFormat="1" ht="14.25" x14ac:dyDescent="0.2">
      <c r="A671" s="50" t="s">
        <v>350</v>
      </c>
      <c r="B671" s="57" t="s">
        <v>565</v>
      </c>
      <c r="C671" s="53">
        <v>87</v>
      </c>
      <c r="D671" s="43"/>
      <c r="E671" s="43">
        <f t="shared" si="35"/>
        <v>87</v>
      </c>
      <c r="F671" s="46">
        <v>63.272727269999997</v>
      </c>
      <c r="G671" s="46"/>
      <c r="H671" s="46">
        <v>63.272727269999997</v>
      </c>
      <c r="I671" s="46">
        <v>67.7</v>
      </c>
      <c r="J671" s="46"/>
      <c r="K671" s="46">
        <v>67.7</v>
      </c>
      <c r="L671" s="46">
        <v>67.274545450000005</v>
      </c>
      <c r="M671" s="42">
        <v>204</v>
      </c>
      <c r="N671" s="42">
        <v>199</v>
      </c>
      <c r="O671" s="32" t="s">
        <v>56</v>
      </c>
      <c r="P671" s="32"/>
      <c r="Q671" s="32"/>
      <c r="R671" s="32"/>
    </row>
    <row r="672" spans="1:18" s="1" customFormat="1" ht="14.25" x14ac:dyDescent="0.2">
      <c r="A672" s="50" t="s">
        <v>344</v>
      </c>
      <c r="B672" s="51" t="s">
        <v>566</v>
      </c>
      <c r="C672" s="43">
        <v>91.75</v>
      </c>
      <c r="D672" s="43"/>
      <c r="E672" s="43">
        <f t="shared" si="35"/>
        <v>91.75</v>
      </c>
      <c r="F672" s="46">
        <v>60.672727270000003</v>
      </c>
      <c r="G672" s="46"/>
      <c r="H672" s="46">
        <v>60.672727270000003</v>
      </c>
      <c r="I672" s="46">
        <v>76.599999999999994</v>
      </c>
      <c r="J672" s="46"/>
      <c r="K672" s="46">
        <v>76.599999999999994</v>
      </c>
      <c r="L672" s="46">
        <v>66.927045449999994</v>
      </c>
      <c r="M672" s="42">
        <v>205</v>
      </c>
      <c r="N672" s="42">
        <v>207</v>
      </c>
      <c r="O672" s="32" t="s">
        <v>56</v>
      </c>
      <c r="P672" s="32"/>
      <c r="Q672" s="32"/>
      <c r="R672" s="32"/>
    </row>
    <row r="673" spans="1:18" s="1" customFormat="1" ht="14.25" x14ac:dyDescent="0.2">
      <c r="A673" s="50" t="s">
        <v>335</v>
      </c>
      <c r="B673" s="51" t="s">
        <v>567</v>
      </c>
      <c r="C673" s="52" t="s">
        <v>412</v>
      </c>
      <c r="D673" s="43"/>
      <c r="E673" s="43">
        <f t="shared" si="35"/>
        <v>90</v>
      </c>
      <c r="F673" s="46">
        <v>61.890909090000001</v>
      </c>
      <c r="G673" s="46"/>
      <c r="H673" s="46">
        <v>61.890909090000001</v>
      </c>
      <c r="I673" s="46">
        <v>69.974999999999994</v>
      </c>
      <c r="J673" s="46"/>
      <c r="K673" s="46">
        <v>69.974999999999994</v>
      </c>
      <c r="L673" s="46">
        <v>66.915681820000003</v>
      </c>
      <c r="M673" s="42">
        <v>206</v>
      </c>
      <c r="N673" s="42">
        <v>204</v>
      </c>
      <c r="O673" s="32" t="s">
        <v>56</v>
      </c>
      <c r="P673" s="32"/>
      <c r="Q673" s="32"/>
      <c r="R673" s="32"/>
    </row>
    <row r="674" spans="1:18" s="1" customFormat="1" ht="14.25" x14ac:dyDescent="0.2">
      <c r="A674" s="50" t="s">
        <v>344</v>
      </c>
      <c r="B674" s="51" t="s">
        <v>568</v>
      </c>
      <c r="C674" s="43">
        <v>91.75</v>
      </c>
      <c r="D674" s="43"/>
      <c r="E674" s="43">
        <f t="shared" si="35"/>
        <v>91.75</v>
      </c>
      <c r="F674" s="46">
        <v>60.072727270000001</v>
      </c>
      <c r="G674" s="46"/>
      <c r="H674" s="46">
        <v>60.072727270000001</v>
      </c>
      <c r="I674" s="46">
        <v>78.45</v>
      </c>
      <c r="J674" s="46"/>
      <c r="K674" s="46">
        <v>78.45</v>
      </c>
      <c r="L674" s="46">
        <v>66.662045449999994</v>
      </c>
      <c r="M674" s="42">
        <v>207</v>
      </c>
      <c r="N674" s="42">
        <v>209</v>
      </c>
      <c r="O674" s="32" t="s">
        <v>56</v>
      </c>
      <c r="P674" s="32"/>
      <c r="Q674" s="32"/>
      <c r="R674" s="32"/>
    </row>
    <row r="675" spans="1:18" s="1" customFormat="1" ht="14.25" x14ac:dyDescent="0.2">
      <c r="A675" s="50" t="s">
        <v>344</v>
      </c>
      <c r="B675" s="51" t="s">
        <v>569</v>
      </c>
      <c r="C675" s="43">
        <v>92.75</v>
      </c>
      <c r="D675" s="43"/>
      <c r="E675" s="43">
        <f t="shared" si="35"/>
        <v>92.75</v>
      </c>
      <c r="F675" s="46">
        <v>60.854545450000003</v>
      </c>
      <c r="G675" s="46"/>
      <c r="H675" s="46">
        <v>60.854545450000003</v>
      </c>
      <c r="I675" s="46">
        <v>68</v>
      </c>
      <c r="J675" s="46"/>
      <c r="K675" s="46">
        <v>68</v>
      </c>
      <c r="L675" s="46">
        <v>66.35340909</v>
      </c>
      <c r="M675" s="42">
        <v>208</v>
      </c>
      <c r="N675" s="42">
        <v>206</v>
      </c>
      <c r="O675" s="32" t="s">
        <v>56</v>
      </c>
      <c r="P675" s="32"/>
      <c r="Q675" s="32"/>
      <c r="R675" s="32"/>
    </row>
    <row r="676" spans="1:18" s="1" customFormat="1" ht="14.25" x14ac:dyDescent="0.2">
      <c r="A676" s="50" t="s">
        <v>331</v>
      </c>
      <c r="B676" s="51" t="s">
        <v>570</v>
      </c>
      <c r="C676" s="52">
        <v>88</v>
      </c>
      <c r="D676" s="43"/>
      <c r="E676" s="43">
        <f t="shared" si="35"/>
        <v>88</v>
      </c>
      <c r="F676" s="46">
        <v>61.963636360000002</v>
      </c>
      <c r="G676" s="46"/>
      <c r="H676" s="46">
        <v>61.963636360000002</v>
      </c>
      <c r="I676" s="46">
        <v>61.25</v>
      </c>
      <c r="J676" s="46"/>
      <c r="K676" s="46">
        <v>61.25</v>
      </c>
      <c r="L676" s="46">
        <v>65.797727269999996</v>
      </c>
      <c r="M676" s="42">
        <v>209</v>
      </c>
      <c r="N676" s="42">
        <v>203</v>
      </c>
      <c r="O676" s="32" t="s">
        <v>56</v>
      </c>
      <c r="P676" s="32"/>
      <c r="Q676" s="32"/>
      <c r="R676" s="32"/>
    </row>
    <row r="677" spans="1:18" s="1" customFormat="1" ht="14.25" x14ac:dyDescent="0.2">
      <c r="A677" s="50" t="s">
        <v>344</v>
      </c>
      <c r="B677" s="51" t="s">
        <v>571</v>
      </c>
      <c r="C677" s="43">
        <v>90.25</v>
      </c>
      <c r="D677" s="43"/>
      <c r="E677" s="43">
        <f t="shared" si="35"/>
        <v>90.25</v>
      </c>
      <c r="F677" s="46">
        <v>58.76363636</v>
      </c>
      <c r="G677" s="46"/>
      <c r="H677" s="46">
        <v>58.76363636</v>
      </c>
      <c r="I677" s="46">
        <v>75.95</v>
      </c>
      <c r="J677" s="46"/>
      <c r="K677" s="46">
        <v>75.95</v>
      </c>
      <c r="L677" s="46">
        <v>65.205227269999995</v>
      </c>
      <c r="M677" s="42">
        <v>210</v>
      </c>
      <c r="N677" s="42">
        <v>212</v>
      </c>
      <c r="O677" s="32" t="s">
        <v>56</v>
      </c>
      <c r="P677" s="32"/>
      <c r="Q677" s="32"/>
      <c r="R677" s="32"/>
    </row>
    <row r="678" spans="1:18" s="1" customFormat="1" ht="14.25" x14ac:dyDescent="0.2">
      <c r="A678" s="58" t="s">
        <v>572</v>
      </c>
      <c r="B678" s="53">
        <v>1933110304</v>
      </c>
      <c r="C678" s="43">
        <v>90.94</v>
      </c>
      <c r="D678" s="43"/>
      <c r="E678" s="43">
        <f t="shared" si="35"/>
        <v>90.94</v>
      </c>
      <c r="F678" s="46">
        <v>59.563636359999997</v>
      </c>
      <c r="G678" s="46"/>
      <c r="H678" s="46">
        <v>59.563636359999997</v>
      </c>
      <c r="I678" s="46">
        <v>60.65</v>
      </c>
      <c r="J678" s="46"/>
      <c r="K678" s="46">
        <v>60.65</v>
      </c>
      <c r="L678" s="46">
        <v>64.378727269999999</v>
      </c>
      <c r="M678" s="42">
        <v>211</v>
      </c>
      <c r="N678" s="42">
        <v>211</v>
      </c>
      <c r="O678" s="32" t="s">
        <v>56</v>
      </c>
      <c r="P678" s="32"/>
      <c r="Q678" s="32"/>
      <c r="R678" s="32"/>
    </row>
    <row r="679" spans="1:18" s="1" customFormat="1" ht="14.25" x14ac:dyDescent="0.2">
      <c r="A679" s="50" t="s">
        <v>329</v>
      </c>
      <c r="B679" s="51" t="s">
        <v>573</v>
      </c>
      <c r="C679" s="43">
        <v>90.72</v>
      </c>
      <c r="D679" s="43"/>
      <c r="E679" s="43">
        <f t="shared" si="35"/>
        <v>90.72</v>
      </c>
      <c r="F679" s="46">
        <v>57.81818182</v>
      </c>
      <c r="G679" s="46"/>
      <c r="H679" s="46">
        <v>57.81818182</v>
      </c>
      <c r="I679" s="46">
        <v>69.8</v>
      </c>
      <c r="J679" s="46"/>
      <c r="K679" s="46">
        <v>69.8</v>
      </c>
      <c r="L679" s="46">
        <v>63.951636360000002</v>
      </c>
      <c r="M679" s="42">
        <v>212</v>
      </c>
      <c r="N679" s="42">
        <v>213</v>
      </c>
      <c r="O679" s="32" t="s">
        <v>56</v>
      </c>
      <c r="P679" s="32"/>
      <c r="Q679" s="32"/>
      <c r="R679" s="32"/>
    </row>
    <row r="680" spans="1:18" s="1" customFormat="1" ht="14.25" x14ac:dyDescent="0.2">
      <c r="A680" s="50" t="s">
        <v>350</v>
      </c>
      <c r="B680" s="57" t="s">
        <v>574</v>
      </c>
      <c r="C680" s="53">
        <v>87</v>
      </c>
      <c r="D680" s="42"/>
      <c r="E680" s="43">
        <f t="shared" si="35"/>
        <v>87</v>
      </c>
      <c r="F680" s="46">
        <v>57.109090909999999</v>
      </c>
      <c r="G680" s="46"/>
      <c r="H680" s="46">
        <v>57.109090909999999</v>
      </c>
      <c r="I680" s="46">
        <v>65.25</v>
      </c>
      <c r="J680" s="46"/>
      <c r="K680" s="46">
        <v>65.25</v>
      </c>
      <c r="L680" s="46">
        <v>62.406818180000002</v>
      </c>
      <c r="M680" s="42">
        <v>213</v>
      </c>
      <c r="N680" s="42">
        <v>214</v>
      </c>
      <c r="O680" s="32" t="s">
        <v>56</v>
      </c>
      <c r="P680" s="32"/>
      <c r="Q680" s="32"/>
      <c r="R680" s="32"/>
    </row>
    <row r="681" spans="1:18" s="1" customFormat="1" ht="14.25" x14ac:dyDescent="0.2">
      <c r="A681" s="50" t="s">
        <v>331</v>
      </c>
      <c r="B681" s="57" t="s">
        <v>575</v>
      </c>
      <c r="C681" s="52">
        <v>88</v>
      </c>
      <c r="D681" s="43"/>
      <c r="E681" s="43">
        <f t="shared" si="35"/>
        <v>88</v>
      </c>
      <c r="F681" s="46">
        <v>56.70909091</v>
      </c>
      <c r="G681" s="46"/>
      <c r="H681" s="46">
        <v>56.70909091</v>
      </c>
      <c r="I681" s="46">
        <v>62.5</v>
      </c>
      <c r="J681" s="46"/>
      <c r="K681" s="46">
        <v>62.5</v>
      </c>
      <c r="L681" s="46">
        <v>61.981818179999998</v>
      </c>
      <c r="M681" s="42">
        <v>214</v>
      </c>
      <c r="N681" s="42">
        <v>215</v>
      </c>
      <c r="O681" s="32" t="s">
        <v>56</v>
      </c>
      <c r="P681" s="32"/>
      <c r="Q681" s="32"/>
      <c r="R681" s="32"/>
    </row>
    <row r="682" spans="1:18" s="1" customFormat="1" ht="14.25" x14ac:dyDescent="0.2">
      <c r="A682" s="50" t="s">
        <v>335</v>
      </c>
      <c r="B682" s="51" t="s">
        <v>576</v>
      </c>
      <c r="C682" s="52" t="s">
        <v>412</v>
      </c>
      <c r="D682" s="43"/>
      <c r="E682" s="43">
        <f t="shared" si="35"/>
        <v>90</v>
      </c>
      <c r="F682" s="46">
        <v>51.3</v>
      </c>
      <c r="G682" s="46"/>
      <c r="H682" s="46">
        <v>51.3</v>
      </c>
      <c r="I682" s="46">
        <v>97.5</v>
      </c>
      <c r="J682" s="46"/>
      <c r="K682" s="46">
        <v>97.5</v>
      </c>
      <c r="L682" s="46">
        <v>61.725000000000001</v>
      </c>
      <c r="M682" s="42">
        <v>215</v>
      </c>
      <c r="N682" s="42">
        <v>218</v>
      </c>
      <c r="O682" s="32" t="s">
        <v>56</v>
      </c>
      <c r="P682" s="32"/>
      <c r="Q682" s="32"/>
      <c r="R682" s="32"/>
    </row>
    <row r="683" spans="1:18" s="1" customFormat="1" ht="14.25" x14ac:dyDescent="0.2">
      <c r="A683" s="50" t="s">
        <v>344</v>
      </c>
      <c r="B683" s="51" t="s">
        <v>577</v>
      </c>
      <c r="C683" s="43">
        <v>91.75</v>
      </c>
      <c r="D683" s="43"/>
      <c r="E683" s="43">
        <f t="shared" si="35"/>
        <v>91.75</v>
      </c>
      <c r="F683" s="46">
        <v>55.29090909</v>
      </c>
      <c r="G683" s="46"/>
      <c r="H683" s="46">
        <v>55.29090909</v>
      </c>
      <c r="I683" s="46">
        <v>61.65</v>
      </c>
      <c r="J683" s="46"/>
      <c r="K683" s="46">
        <v>61.65</v>
      </c>
      <c r="L683" s="46">
        <v>61.39568182</v>
      </c>
      <c r="M683" s="42">
        <v>216</v>
      </c>
      <c r="N683" s="42">
        <v>216</v>
      </c>
      <c r="O683" s="32" t="s">
        <v>56</v>
      </c>
      <c r="P683" s="32"/>
      <c r="Q683" s="32"/>
      <c r="R683" s="32"/>
    </row>
    <row r="684" spans="1:18" s="1" customFormat="1" ht="14.25" x14ac:dyDescent="0.2">
      <c r="A684" s="50" t="s">
        <v>329</v>
      </c>
      <c r="B684" s="57" t="s">
        <v>578</v>
      </c>
      <c r="C684" s="43">
        <v>90.72</v>
      </c>
      <c r="D684" s="43"/>
      <c r="E684" s="43">
        <f t="shared" si="35"/>
        <v>90.72</v>
      </c>
      <c r="F684" s="46">
        <v>59.81818182</v>
      </c>
      <c r="G684" s="46"/>
      <c r="H684" s="46">
        <v>59.81818182</v>
      </c>
      <c r="I684" s="46">
        <v>5.5</v>
      </c>
      <c r="J684" s="46"/>
      <c r="K684" s="46">
        <v>5.5</v>
      </c>
      <c r="L684" s="46">
        <v>59.021636360000002</v>
      </c>
      <c r="M684" s="42">
        <v>217</v>
      </c>
      <c r="N684" s="42">
        <v>210</v>
      </c>
      <c r="O684" s="32" t="s">
        <v>56</v>
      </c>
      <c r="P684" s="32"/>
      <c r="Q684" s="32"/>
      <c r="R684" s="32"/>
    </row>
    <row r="685" spans="1:18" s="1" customFormat="1" ht="14.25" x14ac:dyDescent="0.2">
      <c r="A685" s="50" t="s">
        <v>331</v>
      </c>
      <c r="B685" s="51" t="s">
        <v>579</v>
      </c>
      <c r="C685" s="52">
        <v>90</v>
      </c>
      <c r="D685" s="43"/>
      <c r="E685" s="43">
        <f t="shared" si="35"/>
        <v>90</v>
      </c>
      <c r="F685" s="46">
        <v>50.6</v>
      </c>
      <c r="G685" s="46"/>
      <c r="H685" s="46">
        <v>50.6</v>
      </c>
      <c r="I685" s="46">
        <v>66.650000000000006</v>
      </c>
      <c r="J685" s="46"/>
      <c r="K685" s="46">
        <v>66.650000000000006</v>
      </c>
      <c r="L685" s="46">
        <v>58.115000000000002</v>
      </c>
      <c r="M685" s="42">
        <v>218</v>
      </c>
      <c r="N685" s="42">
        <v>219</v>
      </c>
      <c r="O685" s="32" t="s">
        <v>56</v>
      </c>
      <c r="P685" s="32"/>
      <c r="Q685" s="32"/>
      <c r="R685" s="32"/>
    </row>
    <row r="686" spans="1:18" s="1" customFormat="1" ht="14.25" x14ac:dyDescent="0.2">
      <c r="A686" s="50" t="s">
        <v>329</v>
      </c>
      <c r="B686" s="51" t="s">
        <v>580</v>
      </c>
      <c r="C686" s="43">
        <v>90.11</v>
      </c>
      <c r="D686" s="52"/>
      <c r="E686" s="43">
        <f t="shared" si="35"/>
        <v>90.11</v>
      </c>
      <c r="F686" s="46">
        <v>51.690909089999998</v>
      </c>
      <c r="G686" s="46"/>
      <c r="H686" s="46">
        <v>51.690909089999998</v>
      </c>
      <c r="I686" s="46">
        <v>41.85</v>
      </c>
      <c r="J686" s="46"/>
      <c r="K686" s="46">
        <v>41.85</v>
      </c>
      <c r="L686" s="46">
        <v>56.469681819999998</v>
      </c>
      <c r="M686" s="42">
        <v>219</v>
      </c>
      <c r="N686" s="42">
        <v>217</v>
      </c>
      <c r="O686" s="32" t="s">
        <v>56</v>
      </c>
      <c r="P686" s="32"/>
      <c r="Q686" s="32"/>
      <c r="R686" s="32"/>
    </row>
    <row r="687" spans="1:18" s="1" customFormat="1" ht="14.25" x14ac:dyDescent="0.2">
      <c r="A687" s="50" t="s">
        <v>350</v>
      </c>
      <c r="B687" s="51" t="s">
        <v>581</v>
      </c>
      <c r="C687" s="53">
        <v>90.3333333333333</v>
      </c>
      <c r="D687" s="43"/>
      <c r="E687" s="43">
        <f t="shared" si="35"/>
        <v>90.3333333333333</v>
      </c>
      <c r="F687" s="46">
        <v>37.52727273</v>
      </c>
      <c r="G687" s="46"/>
      <c r="H687" s="46">
        <v>37.52727273</v>
      </c>
      <c r="I687" s="46">
        <v>75.05</v>
      </c>
      <c r="J687" s="46"/>
      <c r="K687" s="46">
        <v>75.05</v>
      </c>
      <c r="L687" s="46">
        <v>49.200454550000003</v>
      </c>
      <c r="M687" s="42">
        <v>220</v>
      </c>
      <c r="N687" s="42">
        <v>220</v>
      </c>
      <c r="O687" s="32" t="s">
        <v>56</v>
      </c>
      <c r="P687" s="32"/>
      <c r="Q687" s="32"/>
      <c r="R687" s="32"/>
    </row>
    <row r="688" spans="1:18" s="1" customFormat="1" ht="14.25" x14ac:dyDescent="0.2">
      <c r="A688" s="50" t="s">
        <v>326</v>
      </c>
      <c r="B688" s="51" t="s">
        <v>582</v>
      </c>
      <c r="C688" s="42">
        <v>85.5</v>
      </c>
      <c r="D688" s="43"/>
      <c r="E688" s="43">
        <f t="shared" si="35"/>
        <v>85.5</v>
      </c>
      <c r="F688" s="46">
        <v>26.781818179999998</v>
      </c>
      <c r="G688" s="46"/>
      <c r="H688" s="46">
        <v>26.781818179999998</v>
      </c>
      <c r="I688" s="46">
        <v>0</v>
      </c>
      <c r="J688" s="46"/>
      <c r="K688" s="46">
        <v>0</v>
      </c>
      <c r="L688" s="46">
        <v>32.911363639999998</v>
      </c>
      <c r="M688" s="42">
        <v>221</v>
      </c>
      <c r="N688" s="42">
        <v>221</v>
      </c>
      <c r="O688" s="32" t="s">
        <v>56</v>
      </c>
      <c r="P688" s="32"/>
      <c r="Q688" s="32"/>
      <c r="R688" s="32"/>
    </row>
    <row r="689" spans="1:18" s="1" customFormat="1" ht="14.25" x14ac:dyDescent="0.2">
      <c r="A689" s="50" t="s">
        <v>344</v>
      </c>
      <c r="B689" s="57" t="s">
        <v>583</v>
      </c>
      <c r="C689" s="43">
        <v>90.75</v>
      </c>
      <c r="D689" s="43"/>
      <c r="E689" s="43">
        <f t="shared" si="35"/>
        <v>90.75</v>
      </c>
      <c r="F689" s="46">
        <v>7.0818181820000001</v>
      </c>
      <c r="G689" s="46"/>
      <c r="H689" s="46">
        <v>7.0818181820000001</v>
      </c>
      <c r="I689" s="46">
        <v>0</v>
      </c>
      <c r="J689" s="46"/>
      <c r="K689" s="46">
        <v>0</v>
      </c>
      <c r="L689" s="46">
        <v>18.92386364</v>
      </c>
      <c r="M689" s="42">
        <v>222</v>
      </c>
      <c r="N689" s="42">
        <v>222</v>
      </c>
      <c r="O689" s="32" t="s">
        <v>56</v>
      </c>
      <c r="P689" s="32"/>
      <c r="Q689" s="32"/>
      <c r="R689" s="32"/>
    </row>
    <row r="690" spans="1:18" s="1" customFormat="1" ht="14.25" x14ac:dyDescent="0.2">
      <c r="A690" s="59" t="s">
        <v>584</v>
      </c>
      <c r="B690" s="60" t="s">
        <v>585</v>
      </c>
      <c r="C690" s="59">
        <v>96</v>
      </c>
      <c r="D690" s="59">
        <v>1.75</v>
      </c>
      <c r="E690" s="60">
        <f t="shared" si="35"/>
        <v>97.75</v>
      </c>
      <c r="F690" s="46">
        <v>89.1</v>
      </c>
      <c r="G690" s="46">
        <v>4.75</v>
      </c>
      <c r="H690" s="46">
        <v>93.85</v>
      </c>
      <c r="I690" s="62">
        <v>93.2</v>
      </c>
      <c r="J690" s="63"/>
      <c r="K690" s="62">
        <v>93.2</v>
      </c>
      <c r="L690" s="46">
        <v>94.142499999999998</v>
      </c>
      <c r="M690" s="64">
        <v>1</v>
      </c>
      <c r="N690" s="65">
        <v>2</v>
      </c>
      <c r="O690" s="32" t="s">
        <v>230</v>
      </c>
      <c r="P690" s="32" t="s">
        <v>22</v>
      </c>
      <c r="Q690" s="32"/>
      <c r="R690" s="32" t="s">
        <v>65</v>
      </c>
    </row>
    <row r="691" spans="1:18" s="1" customFormat="1" ht="14.25" x14ac:dyDescent="0.2">
      <c r="A691" s="59" t="s">
        <v>586</v>
      </c>
      <c r="B691" s="60" t="s">
        <v>587</v>
      </c>
      <c r="C691" s="59">
        <v>92</v>
      </c>
      <c r="D691" s="59">
        <v>2.25</v>
      </c>
      <c r="E691" s="60">
        <f t="shared" si="35"/>
        <v>94.25</v>
      </c>
      <c r="F691" s="46">
        <v>91.34</v>
      </c>
      <c r="G691" s="46">
        <v>1.5</v>
      </c>
      <c r="H691" s="46">
        <v>92.84</v>
      </c>
      <c r="I691" s="62">
        <v>80.599999999999994</v>
      </c>
      <c r="J691" s="63"/>
      <c r="K691" s="62">
        <v>80.599999999999994</v>
      </c>
      <c r="L691" s="46">
        <v>91.144999999999996</v>
      </c>
      <c r="M691" s="64">
        <v>2</v>
      </c>
      <c r="N691" s="65">
        <v>1</v>
      </c>
      <c r="O691" s="32" t="s">
        <v>230</v>
      </c>
      <c r="P691" s="32" t="s">
        <v>22</v>
      </c>
      <c r="Q691" s="32"/>
      <c r="R691" s="32" t="s">
        <v>29</v>
      </c>
    </row>
    <row r="692" spans="1:18" s="1" customFormat="1" ht="14.25" x14ac:dyDescent="0.2">
      <c r="A692" s="59" t="s">
        <v>586</v>
      </c>
      <c r="B692" s="60" t="s">
        <v>588</v>
      </c>
      <c r="C692" s="59">
        <v>94</v>
      </c>
      <c r="D692" s="59">
        <v>1.5</v>
      </c>
      <c r="E692" s="60">
        <f t="shared" si="35"/>
        <v>95.5</v>
      </c>
      <c r="F692" s="46">
        <v>85.78</v>
      </c>
      <c r="G692" s="46">
        <v>6.25</v>
      </c>
      <c r="H692" s="46">
        <v>92.03</v>
      </c>
      <c r="I692" s="62">
        <v>80.599999999999994</v>
      </c>
      <c r="J692" s="63"/>
      <c r="K692" s="62">
        <v>80.599999999999994</v>
      </c>
      <c r="L692" s="46">
        <v>90.662499999999994</v>
      </c>
      <c r="M692" s="64">
        <v>3</v>
      </c>
      <c r="N692" s="65">
        <v>4</v>
      </c>
      <c r="O692" s="32" t="s">
        <v>230</v>
      </c>
      <c r="P692" s="32" t="s">
        <v>22</v>
      </c>
      <c r="Q692" s="32"/>
      <c r="R692" s="32" t="s">
        <v>29</v>
      </c>
    </row>
    <row r="693" spans="1:18" s="1" customFormat="1" ht="14.25" x14ac:dyDescent="0.2">
      <c r="A693" s="59" t="s">
        <v>586</v>
      </c>
      <c r="B693" s="60" t="s">
        <v>589</v>
      </c>
      <c r="C693" s="59">
        <v>96</v>
      </c>
      <c r="D693" s="59">
        <v>2</v>
      </c>
      <c r="E693" s="60">
        <f t="shared" si="35"/>
        <v>98</v>
      </c>
      <c r="F693" s="46">
        <v>80.319999999999993</v>
      </c>
      <c r="G693" s="46">
        <v>8.75</v>
      </c>
      <c r="H693" s="46">
        <v>89.07</v>
      </c>
      <c r="I693" s="62">
        <v>73.125</v>
      </c>
      <c r="J693" s="63"/>
      <c r="K693" s="62">
        <v>73.125</v>
      </c>
      <c r="L693" s="46">
        <v>87.571250000000006</v>
      </c>
      <c r="M693" s="64">
        <v>4</v>
      </c>
      <c r="N693" s="65">
        <v>14</v>
      </c>
      <c r="O693" s="32" t="s">
        <v>230</v>
      </c>
      <c r="P693" s="32" t="s">
        <v>27</v>
      </c>
      <c r="Q693" s="32"/>
      <c r="R693" s="32"/>
    </row>
    <row r="694" spans="1:18" s="1" customFormat="1" ht="14.25" x14ac:dyDescent="0.2">
      <c r="A694" s="59" t="s">
        <v>586</v>
      </c>
      <c r="B694" s="60" t="s">
        <v>590</v>
      </c>
      <c r="C694" s="59">
        <v>96</v>
      </c>
      <c r="D694" s="59">
        <v>0.75</v>
      </c>
      <c r="E694" s="60">
        <f t="shared" si="35"/>
        <v>96.75</v>
      </c>
      <c r="F694" s="46">
        <v>84</v>
      </c>
      <c r="G694" s="46">
        <v>3</v>
      </c>
      <c r="H694" s="46">
        <v>87</v>
      </c>
      <c r="I694" s="62">
        <v>78.8</v>
      </c>
      <c r="J694" s="63"/>
      <c r="K694" s="62">
        <v>78.8</v>
      </c>
      <c r="L694" s="46">
        <v>86.745000000000005</v>
      </c>
      <c r="M694" s="64">
        <v>5</v>
      </c>
      <c r="N694" s="65">
        <v>6</v>
      </c>
      <c r="O694" s="32" t="s">
        <v>230</v>
      </c>
      <c r="P694" s="32" t="s">
        <v>27</v>
      </c>
      <c r="Q694" s="32"/>
      <c r="R694" s="32" t="s">
        <v>29</v>
      </c>
    </row>
    <row r="695" spans="1:18" s="1" customFormat="1" ht="14.25" x14ac:dyDescent="0.2">
      <c r="A695" s="59" t="s">
        <v>586</v>
      </c>
      <c r="B695" s="60" t="s">
        <v>591</v>
      </c>
      <c r="C695" s="59">
        <v>90</v>
      </c>
      <c r="D695" s="59">
        <v>2.5499999999999998</v>
      </c>
      <c r="E695" s="60">
        <f t="shared" si="35"/>
        <v>92.55</v>
      </c>
      <c r="F695" s="61">
        <v>83.2</v>
      </c>
      <c r="G695" s="46">
        <v>1.5</v>
      </c>
      <c r="H695" s="61">
        <v>84.7</v>
      </c>
      <c r="I695" s="62">
        <v>86.625</v>
      </c>
      <c r="J695" s="63"/>
      <c r="K695" s="62">
        <v>86.625</v>
      </c>
      <c r="L695" s="46">
        <v>85.773750000000007</v>
      </c>
      <c r="M695" s="64">
        <v>6</v>
      </c>
      <c r="N695" s="65">
        <v>3</v>
      </c>
      <c r="O695" s="32" t="s">
        <v>230</v>
      </c>
      <c r="P695" s="32" t="s">
        <v>27</v>
      </c>
      <c r="Q695" s="66"/>
      <c r="R695" s="32" t="s">
        <v>29</v>
      </c>
    </row>
    <row r="696" spans="1:18" s="1" customFormat="1" ht="14.25" x14ac:dyDescent="0.2">
      <c r="A696" s="59" t="s">
        <v>584</v>
      </c>
      <c r="B696" s="60" t="s">
        <v>592</v>
      </c>
      <c r="C696" s="59">
        <v>95</v>
      </c>
      <c r="D696" s="59">
        <v>0.75</v>
      </c>
      <c r="E696" s="60">
        <f t="shared" si="35"/>
        <v>95.75</v>
      </c>
      <c r="F696" s="46">
        <v>83.12</v>
      </c>
      <c r="G696" s="46">
        <v>1.5</v>
      </c>
      <c r="H696" s="46">
        <v>84.62</v>
      </c>
      <c r="I696" s="62">
        <v>83.95</v>
      </c>
      <c r="J696" s="63"/>
      <c r="K696" s="62">
        <v>83.95</v>
      </c>
      <c r="L696" s="46">
        <v>85.632499999999993</v>
      </c>
      <c r="M696" s="64">
        <v>7</v>
      </c>
      <c r="N696" s="65">
        <v>8</v>
      </c>
      <c r="O696" s="32" t="s">
        <v>230</v>
      </c>
      <c r="P696" s="32" t="s">
        <v>27</v>
      </c>
      <c r="Q696" s="32"/>
      <c r="R696" s="32"/>
    </row>
    <row r="697" spans="1:18" s="1" customFormat="1" ht="14.25" x14ac:dyDescent="0.2">
      <c r="A697" s="59" t="s">
        <v>586</v>
      </c>
      <c r="B697" s="60" t="s">
        <v>593</v>
      </c>
      <c r="C697" s="59">
        <v>96</v>
      </c>
      <c r="D697" s="59">
        <v>0.75</v>
      </c>
      <c r="E697" s="60">
        <f t="shared" si="35"/>
        <v>96.75</v>
      </c>
      <c r="F697" s="46">
        <v>87.26</v>
      </c>
      <c r="G697" s="46"/>
      <c r="H697" s="46">
        <v>87.26</v>
      </c>
      <c r="I697" s="62">
        <v>68.150000000000006</v>
      </c>
      <c r="J697" s="63"/>
      <c r="K697" s="62">
        <v>68.150000000000006</v>
      </c>
      <c r="L697" s="46">
        <v>85.342500000000001</v>
      </c>
      <c r="M697" s="64">
        <v>8</v>
      </c>
      <c r="N697" s="65">
        <v>5</v>
      </c>
      <c r="O697" s="32" t="s">
        <v>230</v>
      </c>
      <c r="P697" s="32" t="s">
        <v>27</v>
      </c>
      <c r="Q697" s="32"/>
      <c r="R697" s="32" t="s">
        <v>29</v>
      </c>
    </row>
    <row r="698" spans="1:18" s="1" customFormat="1" ht="14.25" x14ac:dyDescent="0.2">
      <c r="A698" s="59" t="s">
        <v>594</v>
      </c>
      <c r="B698" s="60" t="s">
        <v>595</v>
      </c>
      <c r="C698" s="59">
        <v>95</v>
      </c>
      <c r="D698" s="59"/>
      <c r="E698" s="60">
        <f t="shared" si="35"/>
        <v>95</v>
      </c>
      <c r="F698" s="46">
        <v>84.86</v>
      </c>
      <c r="G698" s="46">
        <v>1.5</v>
      </c>
      <c r="H698" s="46">
        <v>86.36</v>
      </c>
      <c r="I698" s="62">
        <v>70.849999999999994</v>
      </c>
      <c r="J698" s="63"/>
      <c r="K698" s="62">
        <v>70.849999999999994</v>
      </c>
      <c r="L698" s="46">
        <v>84.897499999999994</v>
      </c>
      <c r="M698" s="64">
        <v>9</v>
      </c>
      <c r="N698" s="65">
        <v>7</v>
      </c>
      <c r="O698" s="32" t="s">
        <v>230</v>
      </c>
      <c r="P698" s="32" t="s">
        <v>27</v>
      </c>
      <c r="Q698" s="32"/>
      <c r="R698" s="32"/>
    </row>
    <row r="699" spans="1:18" s="1" customFormat="1" ht="14.25" x14ac:dyDescent="0.2">
      <c r="A699" s="59" t="s">
        <v>586</v>
      </c>
      <c r="B699" s="60" t="s">
        <v>596</v>
      </c>
      <c r="C699" s="59">
        <v>96</v>
      </c>
      <c r="D699" s="59">
        <v>1.25</v>
      </c>
      <c r="E699" s="60">
        <f t="shared" si="35"/>
        <v>97.25</v>
      </c>
      <c r="F699" s="46">
        <v>82.58</v>
      </c>
      <c r="G699" s="46">
        <v>1.5</v>
      </c>
      <c r="H699" s="46">
        <v>84.08</v>
      </c>
      <c r="I699" s="62">
        <v>78.05</v>
      </c>
      <c r="J699" s="63"/>
      <c r="K699" s="62">
        <v>78.05</v>
      </c>
      <c r="L699" s="46">
        <v>84.492500000000007</v>
      </c>
      <c r="M699" s="64">
        <v>10</v>
      </c>
      <c r="N699" s="65">
        <v>9</v>
      </c>
      <c r="O699" s="32" t="s">
        <v>230</v>
      </c>
      <c r="P699" s="32" t="s">
        <v>27</v>
      </c>
      <c r="Q699" s="32"/>
      <c r="R699" s="32"/>
    </row>
    <row r="700" spans="1:18" s="1" customFormat="1" ht="14.25" x14ac:dyDescent="0.2">
      <c r="A700" s="59" t="s">
        <v>586</v>
      </c>
      <c r="B700" s="60" t="s">
        <v>597</v>
      </c>
      <c r="C700" s="59">
        <v>96</v>
      </c>
      <c r="D700" s="59">
        <v>1.75</v>
      </c>
      <c r="E700" s="60">
        <f t="shared" si="35"/>
        <v>97.75</v>
      </c>
      <c r="F700" s="46">
        <v>79.78</v>
      </c>
      <c r="G700" s="46">
        <v>3</v>
      </c>
      <c r="H700" s="46">
        <v>82.78</v>
      </c>
      <c r="I700" s="62">
        <v>80.95</v>
      </c>
      <c r="J700" s="63"/>
      <c r="K700" s="62">
        <v>80.95</v>
      </c>
      <c r="L700" s="46">
        <v>84.002499999999998</v>
      </c>
      <c r="M700" s="64">
        <v>11</v>
      </c>
      <c r="N700" s="65">
        <v>16</v>
      </c>
      <c r="O700" s="32" t="s">
        <v>230</v>
      </c>
      <c r="P700" s="32" t="s">
        <v>35</v>
      </c>
      <c r="Q700" s="32"/>
      <c r="R700" s="32"/>
    </row>
    <row r="701" spans="1:18" s="1" customFormat="1" ht="14.25" x14ac:dyDescent="0.2">
      <c r="A701" s="59" t="s">
        <v>594</v>
      </c>
      <c r="B701" s="60" t="s">
        <v>598</v>
      </c>
      <c r="C701" s="59">
        <v>96</v>
      </c>
      <c r="D701" s="59">
        <v>0.5</v>
      </c>
      <c r="E701" s="60">
        <f t="shared" si="35"/>
        <v>96.5</v>
      </c>
      <c r="F701" s="46">
        <v>81.64</v>
      </c>
      <c r="G701" s="46">
        <v>1.5</v>
      </c>
      <c r="H701" s="46">
        <v>83.14</v>
      </c>
      <c r="I701" s="62">
        <v>77.2</v>
      </c>
      <c r="J701" s="63"/>
      <c r="K701" s="62">
        <v>77.2</v>
      </c>
      <c r="L701" s="46">
        <v>83.584999999999994</v>
      </c>
      <c r="M701" s="64">
        <v>12</v>
      </c>
      <c r="N701" s="65">
        <v>10</v>
      </c>
      <c r="O701" s="32" t="s">
        <v>230</v>
      </c>
      <c r="P701" s="32" t="s">
        <v>35</v>
      </c>
      <c r="Q701" s="32"/>
      <c r="R701" s="32"/>
    </row>
    <row r="702" spans="1:18" s="1" customFormat="1" ht="14.25" x14ac:dyDescent="0.2">
      <c r="A702" s="59" t="s">
        <v>586</v>
      </c>
      <c r="B702" s="60" t="s">
        <v>599</v>
      </c>
      <c r="C702" s="59">
        <v>92</v>
      </c>
      <c r="D702" s="59">
        <v>0.75</v>
      </c>
      <c r="E702" s="60">
        <f t="shared" si="35"/>
        <v>92.75</v>
      </c>
      <c r="F702" s="46">
        <v>81.5</v>
      </c>
      <c r="G702" s="46">
        <v>1.5</v>
      </c>
      <c r="H702" s="46">
        <v>83</v>
      </c>
      <c r="I702" s="62">
        <v>74.55</v>
      </c>
      <c r="J702" s="63"/>
      <c r="K702" s="62">
        <v>74.55</v>
      </c>
      <c r="L702" s="46">
        <v>82.707499999999996</v>
      </c>
      <c r="M702" s="64">
        <v>13</v>
      </c>
      <c r="N702" s="65">
        <v>11</v>
      </c>
      <c r="O702" s="32" t="s">
        <v>230</v>
      </c>
      <c r="P702" s="32" t="s">
        <v>35</v>
      </c>
      <c r="Q702" s="32"/>
      <c r="R702" s="32"/>
    </row>
    <row r="703" spans="1:18" s="1" customFormat="1" ht="14.25" x14ac:dyDescent="0.2">
      <c r="A703" s="59" t="s">
        <v>584</v>
      </c>
      <c r="B703" s="60" t="s">
        <v>600</v>
      </c>
      <c r="C703" s="59">
        <v>92</v>
      </c>
      <c r="D703" s="59">
        <v>0.75</v>
      </c>
      <c r="E703" s="60">
        <f t="shared" si="35"/>
        <v>92.75</v>
      </c>
      <c r="F703" s="46">
        <v>79.62</v>
      </c>
      <c r="G703" s="46"/>
      <c r="H703" s="46">
        <v>79.62</v>
      </c>
      <c r="I703" s="62">
        <v>82.7</v>
      </c>
      <c r="J703" s="63"/>
      <c r="K703" s="62">
        <v>82.7</v>
      </c>
      <c r="L703" s="46">
        <v>81.394999999999996</v>
      </c>
      <c r="M703" s="64">
        <v>14</v>
      </c>
      <c r="N703" s="65">
        <v>12</v>
      </c>
      <c r="O703" s="32" t="s">
        <v>230</v>
      </c>
      <c r="P703" s="32" t="s">
        <v>35</v>
      </c>
      <c r="Q703" s="32"/>
      <c r="R703" s="32"/>
    </row>
    <row r="704" spans="1:18" s="1" customFormat="1" ht="14.25" x14ac:dyDescent="0.2">
      <c r="A704" s="59" t="s">
        <v>584</v>
      </c>
      <c r="B704" s="60" t="s">
        <v>601</v>
      </c>
      <c r="C704" s="59">
        <v>96</v>
      </c>
      <c r="D704" s="59"/>
      <c r="E704" s="60">
        <f t="shared" si="35"/>
        <v>96</v>
      </c>
      <c r="F704" s="46">
        <v>78.86</v>
      </c>
      <c r="G704" s="46"/>
      <c r="H704" s="46">
        <v>78.86</v>
      </c>
      <c r="I704" s="62">
        <v>81.900000000000006</v>
      </c>
      <c r="J704" s="63"/>
      <c r="K704" s="62">
        <v>81.900000000000006</v>
      </c>
      <c r="L704" s="46">
        <v>81.03</v>
      </c>
      <c r="M704" s="64">
        <v>15</v>
      </c>
      <c r="N704" s="65">
        <v>20</v>
      </c>
      <c r="O704" s="32" t="s">
        <v>56</v>
      </c>
      <c r="P704" s="32"/>
      <c r="Q704" s="32"/>
      <c r="R704" s="32"/>
    </row>
    <row r="705" spans="1:18" s="1" customFormat="1" ht="14.25" x14ac:dyDescent="0.2">
      <c r="A705" s="59" t="s">
        <v>584</v>
      </c>
      <c r="B705" s="60" t="s">
        <v>602</v>
      </c>
      <c r="C705" s="59">
        <v>92</v>
      </c>
      <c r="D705" s="59">
        <v>4</v>
      </c>
      <c r="E705" s="60">
        <f t="shared" ref="E705:E754" si="36">C705+D705</f>
        <v>96</v>
      </c>
      <c r="F705" s="46">
        <v>81</v>
      </c>
      <c r="G705" s="46"/>
      <c r="H705" s="46">
        <v>81</v>
      </c>
      <c r="I705" s="62">
        <v>70.400000000000006</v>
      </c>
      <c r="J705" s="63"/>
      <c r="K705" s="62">
        <v>70.400000000000006</v>
      </c>
      <c r="L705" s="46">
        <v>80.91</v>
      </c>
      <c r="M705" s="64">
        <v>16</v>
      </c>
      <c r="N705" s="65">
        <v>17</v>
      </c>
      <c r="O705" s="32" t="s">
        <v>230</v>
      </c>
      <c r="P705" s="32" t="s">
        <v>35</v>
      </c>
      <c r="Q705" s="32"/>
      <c r="R705" s="32"/>
    </row>
    <row r="706" spans="1:18" s="1" customFormat="1" ht="14.25" x14ac:dyDescent="0.2">
      <c r="A706" s="59" t="s">
        <v>594</v>
      </c>
      <c r="B706" s="60" t="s">
        <v>603</v>
      </c>
      <c r="C706" s="59">
        <v>94</v>
      </c>
      <c r="D706" s="59">
        <v>2.9</v>
      </c>
      <c r="E706" s="60">
        <f t="shared" si="36"/>
        <v>96.9</v>
      </c>
      <c r="F706" s="46">
        <v>77.48</v>
      </c>
      <c r="G706" s="46">
        <v>1.5</v>
      </c>
      <c r="H706" s="46">
        <v>78.98</v>
      </c>
      <c r="I706" s="62">
        <v>78.95</v>
      </c>
      <c r="J706" s="63"/>
      <c r="K706" s="62">
        <v>78.95</v>
      </c>
      <c r="L706" s="46">
        <v>80.767499999999998</v>
      </c>
      <c r="M706" s="64">
        <v>17</v>
      </c>
      <c r="N706" s="65">
        <v>18</v>
      </c>
      <c r="O706" s="32" t="s">
        <v>56</v>
      </c>
      <c r="P706" s="32"/>
      <c r="Q706" s="32"/>
      <c r="R706" s="32"/>
    </row>
    <row r="707" spans="1:18" s="1" customFormat="1" ht="14.25" x14ac:dyDescent="0.2">
      <c r="A707" s="59" t="s">
        <v>594</v>
      </c>
      <c r="B707" s="60" t="s">
        <v>604</v>
      </c>
      <c r="C707" s="59">
        <v>96</v>
      </c>
      <c r="D707" s="59">
        <v>0.5</v>
      </c>
      <c r="E707" s="60">
        <f t="shared" si="36"/>
        <v>96.5</v>
      </c>
      <c r="F707" s="46">
        <v>78.180000000000007</v>
      </c>
      <c r="G707" s="46">
        <v>3</v>
      </c>
      <c r="H707" s="46">
        <v>81.180000000000007</v>
      </c>
      <c r="I707" s="62">
        <v>67.8</v>
      </c>
      <c r="J707" s="68"/>
      <c r="K707" s="62">
        <v>67.8</v>
      </c>
      <c r="L707" s="46">
        <v>80.704999999999998</v>
      </c>
      <c r="M707" s="64">
        <v>18</v>
      </c>
      <c r="N707" s="65">
        <v>21</v>
      </c>
      <c r="O707" s="32" t="s">
        <v>230</v>
      </c>
      <c r="P707" s="32" t="s">
        <v>35</v>
      </c>
      <c r="Q707" s="32"/>
      <c r="R707" s="32"/>
    </row>
    <row r="708" spans="1:18" s="1" customFormat="1" ht="14.25" x14ac:dyDescent="0.2">
      <c r="A708" s="59" t="s">
        <v>586</v>
      </c>
      <c r="B708" s="60" t="s">
        <v>605</v>
      </c>
      <c r="C708" s="59">
        <v>92</v>
      </c>
      <c r="D708" s="59"/>
      <c r="E708" s="60">
        <f t="shared" si="36"/>
        <v>92</v>
      </c>
      <c r="F708" s="46">
        <v>80.540000000000006</v>
      </c>
      <c r="G708" s="46"/>
      <c r="H708" s="46">
        <v>80.540000000000006</v>
      </c>
      <c r="I708" s="62">
        <v>72.5</v>
      </c>
      <c r="J708" s="63"/>
      <c r="K708" s="62">
        <v>72.5</v>
      </c>
      <c r="L708" s="46">
        <v>80.48</v>
      </c>
      <c r="M708" s="64">
        <v>19</v>
      </c>
      <c r="N708" s="65">
        <v>13</v>
      </c>
      <c r="O708" s="32" t="s">
        <v>230</v>
      </c>
      <c r="P708" s="32" t="s">
        <v>35</v>
      </c>
      <c r="Q708" s="32"/>
      <c r="R708" s="32"/>
    </row>
    <row r="709" spans="1:18" s="1" customFormat="1" ht="14.25" x14ac:dyDescent="0.2">
      <c r="A709" s="59" t="s">
        <v>584</v>
      </c>
      <c r="B709" s="60" t="s">
        <v>606</v>
      </c>
      <c r="C709" s="59">
        <v>88</v>
      </c>
      <c r="D709" s="59"/>
      <c r="E709" s="60">
        <f t="shared" si="36"/>
        <v>88</v>
      </c>
      <c r="F709" s="46">
        <v>80.099999999999994</v>
      </c>
      <c r="G709" s="46"/>
      <c r="H709" s="46">
        <v>80.099999999999994</v>
      </c>
      <c r="I709" s="62">
        <v>70.099999999999994</v>
      </c>
      <c r="J709" s="59"/>
      <c r="K709" s="62">
        <v>70.099999999999994</v>
      </c>
      <c r="L709" s="46">
        <v>79.39</v>
      </c>
      <c r="M709" s="64">
        <v>20</v>
      </c>
      <c r="N709" s="65">
        <v>15</v>
      </c>
      <c r="O709" s="32" t="s">
        <v>230</v>
      </c>
      <c r="P709" s="32" t="s">
        <v>35</v>
      </c>
      <c r="Q709" s="32"/>
      <c r="R709" s="32"/>
    </row>
    <row r="710" spans="1:18" s="1" customFormat="1" ht="14.25" x14ac:dyDescent="0.2">
      <c r="A710" s="59" t="s">
        <v>584</v>
      </c>
      <c r="B710" s="60" t="s">
        <v>607</v>
      </c>
      <c r="C710" s="59">
        <v>92</v>
      </c>
      <c r="D710" s="59"/>
      <c r="E710" s="60">
        <f t="shared" si="36"/>
        <v>92</v>
      </c>
      <c r="F710" s="46">
        <v>78.239999999999995</v>
      </c>
      <c r="G710" s="46"/>
      <c r="H710" s="46">
        <v>78.239999999999995</v>
      </c>
      <c r="I710" s="62">
        <v>73.05</v>
      </c>
      <c r="J710" s="63"/>
      <c r="K710" s="62">
        <v>73.05</v>
      </c>
      <c r="L710" s="46">
        <v>78.837500000000006</v>
      </c>
      <c r="M710" s="64">
        <v>21</v>
      </c>
      <c r="N710" s="65">
        <v>19</v>
      </c>
      <c r="O710" s="32" t="s">
        <v>56</v>
      </c>
      <c r="P710" s="32"/>
      <c r="Q710" s="32"/>
      <c r="R710" s="32"/>
    </row>
    <row r="711" spans="1:18" s="1" customFormat="1" ht="14.25" x14ac:dyDescent="0.2">
      <c r="A711" s="59" t="s">
        <v>586</v>
      </c>
      <c r="B711" s="60" t="s">
        <v>608</v>
      </c>
      <c r="C711" s="59">
        <v>91</v>
      </c>
      <c r="D711" s="59"/>
      <c r="E711" s="60">
        <f t="shared" si="36"/>
        <v>91</v>
      </c>
      <c r="F711" s="46">
        <v>76.38</v>
      </c>
      <c r="G711" s="46"/>
      <c r="H711" s="46">
        <v>76.38</v>
      </c>
      <c r="I711" s="62">
        <v>75.95</v>
      </c>
      <c r="J711" s="63"/>
      <c r="K711" s="62">
        <v>75.95</v>
      </c>
      <c r="L711" s="46">
        <v>77.777500000000003</v>
      </c>
      <c r="M711" s="64">
        <v>22</v>
      </c>
      <c r="N711" s="65">
        <v>22</v>
      </c>
      <c r="O711" s="32" t="s">
        <v>230</v>
      </c>
      <c r="P711" s="32" t="s">
        <v>35</v>
      </c>
      <c r="Q711" s="32"/>
      <c r="R711" s="32"/>
    </row>
    <row r="712" spans="1:18" s="1" customFormat="1" ht="14.25" x14ac:dyDescent="0.2">
      <c r="A712" s="59" t="s">
        <v>586</v>
      </c>
      <c r="B712" s="60" t="s">
        <v>609</v>
      </c>
      <c r="C712" s="59">
        <v>87</v>
      </c>
      <c r="D712" s="59">
        <v>2.95</v>
      </c>
      <c r="E712" s="60">
        <f t="shared" si="36"/>
        <v>89.95</v>
      </c>
      <c r="F712" s="46">
        <v>73.06</v>
      </c>
      <c r="G712" s="46">
        <v>1.5</v>
      </c>
      <c r="H712" s="46">
        <v>74.56</v>
      </c>
      <c r="I712" s="62">
        <v>80.95</v>
      </c>
      <c r="J712" s="63"/>
      <c r="K712" s="62">
        <v>80.95</v>
      </c>
      <c r="L712" s="46">
        <v>77.057500000000005</v>
      </c>
      <c r="M712" s="64">
        <v>23</v>
      </c>
      <c r="N712" s="65">
        <v>25</v>
      </c>
      <c r="O712" s="32" t="s">
        <v>56</v>
      </c>
      <c r="P712" s="32"/>
      <c r="Q712" s="32"/>
      <c r="R712" s="32"/>
    </row>
    <row r="713" spans="1:18" s="1" customFormat="1" ht="14.25" x14ac:dyDescent="0.2">
      <c r="A713" s="59" t="s">
        <v>584</v>
      </c>
      <c r="B713" s="60" t="s">
        <v>610</v>
      </c>
      <c r="C713" s="59">
        <v>96</v>
      </c>
      <c r="D713" s="59"/>
      <c r="E713" s="60">
        <f t="shared" si="36"/>
        <v>96</v>
      </c>
      <c r="F713" s="46">
        <v>72.8</v>
      </c>
      <c r="G713" s="46"/>
      <c r="H713" s="46">
        <v>72.8</v>
      </c>
      <c r="I713" s="62">
        <v>77.2</v>
      </c>
      <c r="J713" s="63"/>
      <c r="K713" s="62">
        <v>77.2</v>
      </c>
      <c r="L713" s="46">
        <v>75.78</v>
      </c>
      <c r="M713" s="64">
        <v>24</v>
      </c>
      <c r="N713" s="65">
        <v>27</v>
      </c>
      <c r="O713" s="32" t="s">
        <v>56</v>
      </c>
      <c r="P713" s="32"/>
      <c r="Q713" s="32"/>
      <c r="R713" s="32"/>
    </row>
    <row r="714" spans="1:18" s="1" customFormat="1" ht="14.25" x14ac:dyDescent="0.2">
      <c r="A714" s="59" t="s">
        <v>584</v>
      </c>
      <c r="B714" s="60" t="s">
        <v>611</v>
      </c>
      <c r="C714" s="59">
        <v>96</v>
      </c>
      <c r="D714" s="59">
        <v>3.8</v>
      </c>
      <c r="E714" s="60">
        <f t="shared" si="36"/>
        <v>99.8</v>
      </c>
      <c r="F714" s="46">
        <v>72.239999999999995</v>
      </c>
      <c r="G714" s="46"/>
      <c r="H714" s="46">
        <v>72.239999999999995</v>
      </c>
      <c r="I714" s="62">
        <v>75.95</v>
      </c>
      <c r="J714" s="63"/>
      <c r="K714" s="62">
        <v>75.95</v>
      </c>
      <c r="L714" s="46">
        <v>75.552499999999995</v>
      </c>
      <c r="M714" s="64">
        <v>25</v>
      </c>
      <c r="N714" s="65">
        <v>26</v>
      </c>
      <c r="O714" s="32" t="s">
        <v>56</v>
      </c>
      <c r="P714" s="32"/>
      <c r="Q714" s="32"/>
      <c r="R714" s="32"/>
    </row>
    <row r="715" spans="1:18" s="1" customFormat="1" ht="14.25" x14ac:dyDescent="0.2">
      <c r="A715" s="59" t="s">
        <v>594</v>
      </c>
      <c r="B715" s="60" t="s">
        <v>612</v>
      </c>
      <c r="C715" s="59">
        <v>95</v>
      </c>
      <c r="D715" s="59"/>
      <c r="E715" s="60">
        <f t="shared" si="36"/>
        <v>95</v>
      </c>
      <c r="F715" s="46">
        <v>73.14</v>
      </c>
      <c r="G715" s="46"/>
      <c r="H715" s="46">
        <v>73.14</v>
      </c>
      <c r="I715" s="62">
        <v>73</v>
      </c>
      <c r="J715" s="63"/>
      <c r="K715" s="62">
        <v>73</v>
      </c>
      <c r="L715" s="46">
        <v>75.305000000000007</v>
      </c>
      <c r="M715" s="64">
        <v>26</v>
      </c>
      <c r="N715" s="65">
        <v>24</v>
      </c>
      <c r="O715" s="32" t="s">
        <v>56</v>
      </c>
      <c r="P715" s="32"/>
      <c r="Q715" s="32"/>
      <c r="R715" s="32"/>
    </row>
    <row r="716" spans="1:18" s="1" customFormat="1" ht="14.25" x14ac:dyDescent="0.2">
      <c r="A716" s="59" t="s">
        <v>584</v>
      </c>
      <c r="B716" s="60" t="s">
        <v>613</v>
      </c>
      <c r="C716" s="59">
        <v>92</v>
      </c>
      <c r="D716" s="59"/>
      <c r="E716" s="60">
        <f t="shared" si="36"/>
        <v>92</v>
      </c>
      <c r="F716" s="46">
        <v>73.400000000000006</v>
      </c>
      <c r="G716" s="46"/>
      <c r="H716" s="46">
        <v>73.400000000000006</v>
      </c>
      <c r="I716" s="62">
        <v>70.150000000000006</v>
      </c>
      <c r="J716" s="69"/>
      <c r="K716" s="62">
        <v>70.150000000000006</v>
      </c>
      <c r="L716" s="46">
        <v>74.772499999999994</v>
      </c>
      <c r="M716" s="64">
        <v>27</v>
      </c>
      <c r="N716" s="65">
        <v>23</v>
      </c>
      <c r="O716" s="32" t="s">
        <v>56</v>
      </c>
      <c r="P716" s="32"/>
      <c r="Q716" s="32"/>
      <c r="R716" s="32"/>
    </row>
    <row r="717" spans="1:18" s="1" customFormat="1" ht="14.25" x14ac:dyDescent="0.2">
      <c r="A717" s="59" t="s">
        <v>586</v>
      </c>
      <c r="B717" s="60" t="s">
        <v>614</v>
      </c>
      <c r="C717" s="59">
        <v>88</v>
      </c>
      <c r="D717" s="59">
        <v>0.3</v>
      </c>
      <c r="E717" s="60">
        <f t="shared" si="36"/>
        <v>88.3</v>
      </c>
      <c r="F717" s="46">
        <v>69.739999999999995</v>
      </c>
      <c r="G717" s="46">
        <v>1.5</v>
      </c>
      <c r="H717" s="46">
        <v>71.239999999999995</v>
      </c>
      <c r="I717" s="62">
        <v>79.7</v>
      </c>
      <c r="J717" s="63"/>
      <c r="K717" s="62">
        <v>79.7</v>
      </c>
      <c r="L717" s="46">
        <v>74.215000000000003</v>
      </c>
      <c r="M717" s="64">
        <v>28</v>
      </c>
      <c r="N717" s="65">
        <v>28</v>
      </c>
      <c r="O717" s="32" t="s">
        <v>56</v>
      </c>
      <c r="P717" s="32"/>
      <c r="Q717" s="32"/>
      <c r="R717" s="32"/>
    </row>
    <row r="718" spans="1:18" s="1" customFormat="1" ht="14.25" x14ac:dyDescent="0.2">
      <c r="A718" s="59" t="s">
        <v>586</v>
      </c>
      <c r="B718" s="60" t="s">
        <v>615</v>
      </c>
      <c r="C718" s="59">
        <v>89</v>
      </c>
      <c r="D718" s="59"/>
      <c r="E718" s="60">
        <f t="shared" si="36"/>
        <v>89</v>
      </c>
      <c r="F718" s="46">
        <v>71.459999999999994</v>
      </c>
      <c r="G718" s="46"/>
      <c r="H718" s="46">
        <v>71.459999999999994</v>
      </c>
      <c r="I718" s="62">
        <v>78.099999999999994</v>
      </c>
      <c r="J718" s="63"/>
      <c r="K718" s="62">
        <v>78.099999999999994</v>
      </c>
      <c r="L718" s="46">
        <v>74.209999999999994</v>
      </c>
      <c r="M718" s="64">
        <v>29</v>
      </c>
      <c r="N718" s="65">
        <v>31</v>
      </c>
      <c r="O718" s="32" t="s">
        <v>56</v>
      </c>
      <c r="P718" s="32"/>
      <c r="Q718" s="32"/>
      <c r="R718" s="32"/>
    </row>
    <row r="719" spans="1:18" s="1" customFormat="1" ht="14.25" x14ac:dyDescent="0.2">
      <c r="A719" s="59" t="s">
        <v>586</v>
      </c>
      <c r="B719" s="60" t="s">
        <v>616</v>
      </c>
      <c r="C719" s="59">
        <v>90</v>
      </c>
      <c r="D719" s="59"/>
      <c r="E719" s="60">
        <f t="shared" si="36"/>
        <v>90</v>
      </c>
      <c r="F719" s="46">
        <v>69.7</v>
      </c>
      <c r="G719" s="46"/>
      <c r="H719" s="46">
        <v>69.7</v>
      </c>
      <c r="I719" s="62">
        <v>75.650000000000006</v>
      </c>
      <c r="J719" s="63"/>
      <c r="K719" s="62">
        <v>75.650000000000006</v>
      </c>
      <c r="L719" s="46">
        <v>72.622500000000002</v>
      </c>
      <c r="M719" s="64">
        <v>30</v>
      </c>
      <c r="N719" s="65">
        <v>30</v>
      </c>
      <c r="O719" s="32" t="s">
        <v>56</v>
      </c>
      <c r="P719" s="32"/>
      <c r="Q719" s="32"/>
      <c r="R719" s="32"/>
    </row>
    <row r="720" spans="1:18" s="1" customFormat="1" ht="14.25" x14ac:dyDescent="0.2">
      <c r="A720" s="59" t="s">
        <v>584</v>
      </c>
      <c r="B720" s="60" t="s">
        <v>617</v>
      </c>
      <c r="C720" s="59">
        <v>90</v>
      </c>
      <c r="D720" s="59"/>
      <c r="E720" s="60">
        <f t="shared" si="36"/>
        <v>90</v>
      </c>
      <c r="F720" s="46">
        <v>70.400000000000006</v>
      </c>
      <c r="G720" s="46"/>
      <c r="H720" s="46">
        <v>70.400000000000006</v>
      </c>
      <c r="I720" s="62">
        <v>72.05</v>
      </c>
      <c r="J720" s="63"/>
      <c r="K720" s="62">
        <v>72.05</v>
      </c>
      <c r="L720" s="46">
        <v>72.607500000000002</v>
      </c>
      <c r="M720" s="64">
        <v>31</v>
      </c>
      <c r="N720" s="65">
        <v>32</v>
      </c>
      <c r="O720" s="32" t="s">
        <v>56</v>
      </c>
      <c r="P720" s="32"/>
      <c r="Q720" s="32"/>
      <c r="R720" s="32"/>
    </row>
    <row r="721" spans="1:18" s="1" customFormat="1" ht="14.25" x14ac:dyDescent="0.2">
      <c r="A721" s="59" t="s">
        <v>584</v>
      </c>
      <c r="B721" s="60" t="s">
        <v>618</v>
      </c>
      <c r="C721" s="59">
        <v>88</v>
      </c>
      <c r="D721" s="59"/>
      <c r="E721" s="60">
        <f t="shared" si="36"/>
        <v>88</v>
      </c>
      <c r="F721" s="46">
        <v>70.459999999999994</v>
      </c>
      <c r="G721" s="46"/>
      <c r="H721" s="46">
        <v>70.459999999999994</v>
      </c>
      <c r="I721" s="62">
        <v>69.45</v>
      </c>
      <c r="J721" s="59"/>
      <c r="K721" s="62">
        <v>69.45</v>
      </c>
      <c r="L721" s="46">
        <v>72.0625</v>
      </c>
      <c r="M721" s="64">
        <v>32</v>
      </c>
      <c r="N721" s="65">
        <v>29</v>
      </c>
      <c r="O721" s="32" t="s">
        <v>56</v>
      </c>
      <c r="P721" s="32"/>
      <c r="Q721" s="32"/>
      <c r="R721" s="32"/>
    </row>
    <row r="722" spans="1:18" s="1" customFormat="1" ht="14.25" x14ac:dyDescent="0.2">
      <c r="A722" s="59" t="s">
        <v>586</v>
      </c>
      <c r="B722" s="60" t="s">
        <v>619</v>
      </c>
      <c r="C722" s="59">
        <v>89</v>
      </c>
      <c r="D722" s="59"/>
      <c r="E722" s="60">
        <f t="shared" si="36"/>
        <v>89</v>
      </c>
      <c r="F722" s="46">
        <v>66.540000000000006</v>
      </c>
      <c r="G722" s="46"/>
      <c r="H722" s="46">
        <v>66.540000000000006</v>
      </c>
      <c r="I722" s="62">
        <v>82.75</v>
      </c>
      <c r="J722" s="63"/>
      <c r="K722" s="62">
        <v>82.75</v>
      </c>
      <c r="L722" s="46">
        <v>71.217500000000001</v>
      </c>
      <c r="M722" s="64">
        <v>33</v>
      </c>
      <c r="N722" s="65">
        <v>33</v>
      </c>
      <c r="O722" s="32" t="s">
        <v>56</v>
      </c>
      <c r="P722" s="32"/>
      <c r="Q722" s="32"/>
      <c r="R722" s="32"/>
    </row>
    <row r="723" spans="1:18" s="1" customFormat="1" ht="14.25" x14ac:dyDescent="0.2">
      <c r="A723" s="59" t="s">
        <v>594</v>
      </c>
      <c r="B723" s="60" t="s">
        <v>620</v>
      </c>
      <c r="C723" s="59">
        <v>90</v>
      </c>
      <c r="D723" s="59"/>
      <c r="E723" s="60">
        <f t="shared" si="36"/>
        <v>90</v>
      </c>
      <c r="F723" s="46">
        <v>67.900000000000006</v>
      </c>
      <c r="G723" s="46"/>
      <c r="H723" s="46">
        <v>67.900000000000006</v>
      </c>
      <c r="I723" s="62">
        <v>71.599999999999994</v>
      </c>
      <c r="J723" s="63"/>
      <c r="K723" s="62">
        <v>71.599999999999994</v>
      </c>
      <c r="L723" s="46">
        <v>70.665000000000006</v>
      </c>
      <c r="M723" s="64">
        <v>34</v>
      </c>
      <c r="N723" s="65">
        <v>34</v>
      </c>
      <c r="O723" s="32" t="s">
        <v>56</v>
      </c>
      <c r="P723" s="32"/>
      <c r="Q723" s="32"/>
      <c r="R723" s="32"/>
    </row>
    <row r="724" spans="1:18" s="1" customFormat="1" ht="14.25" x14ac:dyDescent="0.2">
      <c r="A724" s="59" t="s">
        <v>584</v>
      </c>
      <c r="B724" s="60" t="s">
        <v>621</v>
      </c>
      <c r="C724" s="59">
        <v>92</v>
      </c>
      <c r="D724" s="59"/>
      <c r="E724" s="60">
        <f t="shared" si="36"/>
        <v>92</v>
      </c>
      <c r="F724" s="46">
        <v>68.48</v>
      </c>
      <c r="G724" s="46"/>
      <c r="H724" s="46">
        <v>68.48</v>
      </c>
      <c r="I724" s="62">
        <v>65.650000000000006</v>
      </c>
      <c r="J724" s="68"/>
      <c r="K724" s="62">
        <v>65.650000000000006</v>
      </c>
      <c r="L724" s="46">
        <v>70.407499999999999</v>
      </c>
      <c r="M724" s="64">
        <v>35</v>
      </c>
      <c r="N724" s="65">
        <v>37</v>
      </c>
      <c r="O724" s="32" t="s">
        <v>56</v>
      </c>
      <c r="P724" s="32"/>
      <c r="Q724" s="32"/>
      <c r="R724" s="32"/>
    </row>
    <row r="725" spans="1:18" s="1" customFormat="1" ht="14.25" x14ac:dyDescent="0.2">
      <c r="A725" s="59" t="s">
        <v>584</v>
      </c>
      <c r="B725" s="60" t="s">
        <v>622</v>
      </c>
      <c r="C725" s="59">
        <v>91</v>
      </c>
      <c r="D725" s="59"/>
      <c r="E725" s="60">
        <f t="shared" si="36"/>
        <v>91</v>
      </c>
      <c r="F725" s="46">
        <v>65.900000000000006</v>
      </c>
      <c r="G725" s="46"/>
      <c r="H725" s="46">
        <v>65.900000000000006</v>
      </c>
      <c r="I725" s="62">
        <v>76.5</v>
      </c>
      <c r="J725" s="63"/>
      <c r="K725" s="62">
        <v>76.5</v>
      </c>
      <c r="L725" s="46">
        <v>70</v>
      </c>
      <c r="M725" s="64">
        <v>36</v>
      </c>
      <c r="N725" s="65">
        <v>35</v>
      </c>
      <c r="O725" s="32" t="s">
        <v>56</v>
      </c>
      <c r="P725" s="32"/>
      <c r="Q725" s="32"/>
      <c r="R725" s="32"/>
    </row>
    <row r="726" spans="1:18" s="1" customFormat="1" ht="14.25" x14ac:dyDescent="0.2">
      <c r="A726" s="59" t="s">
        <v>594</v>
      </c>
      <c r="B726" s="60" t="s">
        <v>623</v>
      </c>
      <c r="C726" s="59">
        <v>91</v>
      </c>
      <c r="D726" s="59"/>
      <c r="E726" s="60">
        <f t="shared" si="36"/>
        <v>91</v>
      </c>
      <c r="F726" s="46">
        <v>67.52</v>
      </c>
      <c r="G726" s="46"/>
      <c r="H726" s="46">
        <v>67.52</v>
      </c>
      <c r="I726" s="62">
        <v>66.75</v>
      </c>
      <c r="J726" s="63"/>
      <c r="K726" s="62">
        <v>66.75</v>
      </c>
      <c r="L726" s="46">
        <v>69.752499999999998</v>
      </c>
      <c r="M726" s="64">
        <v>37</v>
      </c>
      <c r="N726" s="65">
        <v>41</v>
      </c>
      <c r="O726" s="32" t="s">
        <v>56</v>
      </c>
      <c r="P726" s="32"/>
      <c r="Q726" s="32"/>
      <c r="R726" s="32"/>
    </row>
    <row r="727" spans="1:18" s="1" customFormat="1" ht="14.25" x14ac:dyDescent="0.2">
      <c r="A727" s="59" t="s">
        <v>586</v>
      </c>
      <c r="B727" s="60" t="s">
        <v>624</v>
      </c>
      <c r="C727" s="59">
        <v>88</v>
      </c>
      <c r="D727" s="59">
        <v>0.3</v>
      </c>
      <c r="E727" s="60">
        <f t="shared" si="36"/>
        <v>88.3</v>
      </c>
      <c r="F727" s="46">
        <v>65.5</v>
      </c>
      <c r="G727" s="46">
        <v>1.5</v>
      </c>
      <c r="H727" s="46">
        <v>67</v>
      </c>
      <c r="I727" s="62">
        <v>69.45</v>
      </c>
      <c r="J727" s="63"/>
      <c r="K727" s="62">
        <v>69.45</v>
      </c>
      <c r="L727" s="46">
        <v>69.497500000000002</v>
      </c>
      <c r="M727" s="64">
        <v>38</v>
      </c>
      <c r="N727" s="65">
        <v>43</v>
      </c>
      <c r="O727" s="32" t="s">
        <v>56</v>
      </c>
      <c r="P727" s="32"/>
      <c r="Q727" s="32"/>
      <c r="R727" s="32"/>
    </row>
    <row r="728" spans="1:18" s="1" customFormat="1" ht="14.25" x14ac:dyDescent="0.2">
      <c r="A728" s="59" t="s">
        <v>584</v>
      </c>
      <c r="B728" s="60" t="s">
        <v>625</v>
      </c>
      <c r="C728" s="59">
        <v>94</v>
      </c>
      <c r="D728" s="59"/>
      <c r="E728" s="60">
        <f t="shared" si="36"/>
        <v>94</v>
      </c>
      <c r="F728" s="46">
        <v>65.94</v>
      </c>
      <c r="G728" s="46"/>
      <c r="H728" s="46">
        <v>65.94</v>
      </c>
      <c r="I728" s="62">
        <v>66.7</v>
      </c>
      <c r="J728" s="68"/>
      <c r="K728" s="62">
        <v>66.7</v>
      </c>
      <c r="L728" s="46">
        <v>68.86</v>
      </c>
      <c r="M728" s="64">
        <v>39</v>
      </c>
      <c r="N728" s="65">
        <v>40</v>
      </c>
      <c r="O728" s="32" t="s">
        <v>56</v>
      </c>
      <c r="P728" s="32"/>
      <c r="Q728" s="32"/>
      <c r="R728" s="32"/>
    </row>
    <row r="729" spans="1:18" s="1" customFormat="1" ht="14.25" x14ac:dyDescent="0.2">
      <c r="A729" s="59" t="s">
        <v>586</v>
      </c>
      <c r="B729" s="60" t="s">
        <v>626</v>
      </c>
      <c r="C729" s="59">
        <v>89</v>
      </c>
      <c r="D729" s="59"/>
      <c r="E729" s="60">
        <f t="shared" si="36"/>
        <v>89</v>
      </c>
      <c r="F729" s="46">
        <v>63</v>
      </c>
      <c r="G729" s="46"/>
      <c r="H729" s="46">
        <v>63</v>
      </c>
      <c r="I729" s="62">
        <v>84.5</v>
      </c>
      <c r="J729" s="63"/>
      <c r="K729" s="62">
        <v>84.5</v>
      </c>
      <c r="L729" s="46">
        <v>68.825000000000003</v>
      </c>
      <c r="M729" s="64">
        <v>40</v>
      </c>
      <c r="N729" s="65">
        <v>36</v>
      </c>
      <c r="O729" s="32" t="s">
        <v>56</v>
      </c>
      <c r="P729" s="32"/>
      <c r="Q729" s="32"/>
      <c r="R729" s="32"/>
    </row>
    <row r="730" spans="1:18" s="1" customFormat="1" ht="14.25" x14ac:dyDescent="0.2">
      <c r="A730" s="59" t="s">
        <v>586</v>
      </c>
      <c r="B730" s="60" t="s">
        <v>627</v>
      </c>
      <c r="C730" s="59">
        <v>89</v>
      </c>
      <c r="D730" s="59"/>
      <c r="E730" s="60">
        <f t="shared" si="36"/>
        <v>89</v>
      </c>
      <c r="F730" s="46">
        <v>62.62</v>
      </c>
      <c r="G730" s="46"/>
      <c r="H730" s="46">
        <v>62.62</v>
      </c>
      <c r="I730" s="62">
        <v>83.9</v>
      </c>
      <c r="J730" s="63"/>
      <c r="K730" s="62">
        <v>83.9</v>
      </c>
      <c r="L730" s="46">
        <v>68.45</v>
      </c>
      <c r="M730" s="64">
        <v>41</v>
      </c>
      <c r="N730" s="65">
        <v>38</v>
      </c>
      <c r="O730" s="32" t="s">
        <v>56</v>
      </c>
      <c r="P730" s="32"/>
      <c r="Q730" s="32"/>
      <c r="R730" s="32"/>
    </row>
    <row r="731" spans="1:18" s="1" customFormat="1" ht="14.25" x14ac:dyDescent="0.2">
      <c r="A731" s="59" t="s">
        <v>586</v>
      </c>
      <c r="B731" s="60" t="s">
        <v>628</v>
      </c>
      <c r="C731" s="60">
        <v>86</v>
      </c>
      <c r="D731" s="59"/>
      <c r="E731" s="60">
        <f t="shared" si="36"/>
        <v>86</v>
      </c>
      <c r="F731" s="46">
        <v>67.19</v>
      </c>
      <c r="G731" s="46"/>
      <c r="H731" s="46">
        <v>67.19</v>
      </c>
      <c r="I731" s="62">
        <v>62.8</v>
      </c>
      <c r="J731" s="59"/>
      <c r="K731" s="62">
        <v>62.8</v>
      </c>
      <c r="L731" s="46">
        <v>68.412499999999994</v>
      </c>
      <c r="M731" s="64">
        <v>42</v>
      </c>
      <c r="N731" s="65">
        <v>45</v>
      </c>
      <c r="O731" s="32" t="s">
        <v>56</v>
      </c>
      <c r="P731" s="32"/>
      <c r="Q731" s="32"/>
      <c r="R731" s="32"/>
    </row>
    <row r="732" spans="1:18" s="1" customFormat="1" ht="14.25" x14ac:dyDescent="0.2">
      <c r="A732" s="59" t="s">
        <v>594</v>
      </c>
      <c r="B732" s="60" t="s">
        <v>629</v>
      </c>
      <c r="C732" s="59">
        <v>88</v>
      </c>
      <c r="D732" s="59"/>
      <c r="E732" s="60">
        <f t="shared" si="36"/>
        <v>88</v>
      </c>
      <c r="F732" s="46">
        <v>66.28</v>
      </c>
      <c r="G732" s="46"/>
      <c r="H732" s="46">
        <v>66.28</v>
      </c>
      <c r="I732" s="62">
        <v>64.45</v>
      </c>
      <c r="J732" s="68"/>
      <c r="K732" s="62">
        <v>64.45</v>
      </c>
      <c r="L732" s="46">
        <v>68.177499999999995</v>
      </c>
      <c r="M732" s="64">
        <v>43</v>
      </c>
      <c r="N732" s="65">
        <v>39</v>
      </c>
      <c r="O732" s="32" t="s">
        <v>56</v>
      </c>
      <c r="P732" s="32"/>
      <c r="Q732" s="32"/>
      <c r="R732" s="32"/>
    </row>
    <row r="733" spans="1:18" s="1" customFormat="1" ht="14.25" x14ac:dyDescent="0.2">
      <c r="A733" s="59" t="s">
        <v>584</v>
      </c>
      <c r="B733" s="60" t="s">
        <v>630</v>
      </c>
      <c r="C733" s="59">
        <v>88</v>
      </c>
      <c r="D733" s="59"/>
      <c r="E733" s="60">
        <f t="shared" si="36"/>
        <v>88</v>
      </c>
      <c r="F733" s="46">
        <v>65.58</v>
      </c>
      <c r="G733" s="46"/>
      <c r="H733" s="46">
        <v>65.58</v>
      </c>
      <c r="I733" s="62">
        <v>65.150000000000006</v>
      </c>
      <c r="J733" s="59"/>
      <c r="K733" s="62">
        <v>65.150000000000006</v>
      </c>
      <c r="L733" s="46">
        <v>67.757499999999993</v>
      </c>
      <c r="M733" s="64">
        <v>44</v>
      </c>
      <c r="N733" s="65">
        <v>42</v>
      </c>
      <c r="O733" s="32" t="s">
        <v>56</v>
      </c>
      <c r="P733" s="32"/>
      <c r="Q733" s="32"/>
      <c r="R733" s="32"/>
    </row>
    <row r="734" spans="1:18" s="1" customFormat="1" ht="14.25" x14ac:dyDescent="0.2">
      <c r="A734" s="59" t="s">
        <v>586</v>
      </c>
      <c r="B734" s="60" t="s">
        <v>631</v>
      </c>
      <c r="C734" s="59">
        <v>89</v>
      </c>
      <c r="D734" s="59"/>
      <c r="E734" s="60">
        <f t="shared" si="36"/>
        <v>89</v>
      </c>
      <c r="F734" s="46">
        <v>66.08</v>
      </c>
      <c r="G734" s="46"/>
      <c r="H734" s="46">
        <v>66.08</v>
      </c>
      <c r="I734" s="62">
        <v>61.25</v>
      </c>
      <c r="J734" s="63"/>
      <c r="K734" s="62">
        <v>61.25</v>
      </c>
      <c r="L734" s="46">
        <v>67.647499999999994</v>
      </c>
      <c r="M734" s="64">
        <v>45</v>
      </c>
      <c r="N734" s="65">
        <v>46</v>
      </c>
      <c r="O734" s="32" t="s">
        <v>56</v>
      </c>
      <c r="P734" s="32"/>
      <c r="Q734" s="32"/>
      <c r="R734" s="32"/>
    </row>
    <row r="735" spans="1:18" s="1" customFormat="1" ht="14.25" x14ac:dyDescent="0.2">
      <c r="A735" s="59" t="s">
        <v>594</v>
      </c>
      <c r="B735" s="60" t="s">
        <v>632</v>
      </c>
      <c r="C735" s="59">
        <v>90</v>
      </c>
      <c r="D735" s="59"/>
      <c r="E735" s="60">
        <f t="shared" si="36"/>
        <v>90</v>
      </c>
      <c r="F735" s="46">
        <v>64.44</v>
      </c>
      <c r="G735" s="46"/>
      <c r="H735" s="46">
        <v>64.44</v>
      </c>
      <c r="I735" s="62">
        <v>68.45</v>
      </c>
      <c r="J735" s="63"/>
      <c r="K735" s="62">
        <v>68.45</v>
      </c>
      <c r="L735" s="46">
        <v>67.597499999999997</v>
      </c>
      <c r="M735" s="64">
        <v>46</v>
      </c>
      <c r="N735" s="65">
        <v>44</v>
      </c>
      <c r="O735" s="32" t="s">
        <v>56</v>
      </c>
      <c r="P735" s="32"/>
      <c r="Q735" s="32"/>
      <c r="R735" s="32"/>
    </row>
    <row r="736" spans="1:18" s="1" customFormat="1" ht="14.25" x14ac:dyDescent="0.2">
      <c r="A736" s="59" t="s">
        <v>584</v>
      </c>
      <c r="B736" s="60" t="s">
        <v>633</v>
      </c>
      <c r="C736" s="59">
        <v>91</v>
      </c>
      <c r="D736" s="59"/>
      <c r="E736" s="60">
        <f t="shared" si="36"/>
        <v>91</v>
      </c>
      <c r="F736" s="46">
        <v>61.32</v>
      </c>
      <c r="G736" s="46"/>
      <c r="H736" s="46">
        <v>61.32</v>
      </c>
      <c r="I736" s="62">
        <v>71.150000000000006</v>
      </c>
      <c r="J736" s="63"/>
      <c r="K736" s="62">
        <v>71.150000000000006</v>
      </c>
      <c r="L736" s="46">
        <v>65.762500000000003</v>
      </c>
      <c r="M736" s="64">
        <v>47</v>
      </c>
      <c r="N736" s="65">
        <v>49</v>
      </c>
      <c r="O736" s="32" t="s">
        <v>56</v>
      </c>
      <c r="P736" s="32"/>
      <c r="Q736" s="32"/>
      <c r="R736" s="32"/>
    </row>
    <row r="737" spans="1:18" s="1" customFormat="1" ht="14.25" x14ac:dyDescent="0.2">
      <c r="A737" s="59" t="s">
        <v>584</v>
      </c>
      <c r="B737" s="60" t="s">
        <v>634</v>
      </c>
      <c r="C737" s="59">
        <v>92</v>
      </c>
      <c r="D737" s="59"/>
      <c r="E737" s="60">
        <f t="shared" si="36"/>
        <v>92</v>
      </c>
      <c r="F737" s="46">
        <v>60.44</v>
      </c>
      <c r="G737" s="46"/>
      <c r="H737" s="46">
        <v>60.44</v>
      </c>
      <c r="I737" s="62">
        <v>64.75</v>
      </c>
      <c r="J737" s="68"/>
      <c r="K737" s="62">
        <v>64.75</v>
      </c>
      <c r="L737" s="46">
        <v>64.242500000000007</v>
      </c>
      <c r="M737" s="64">
        <v>48</v>
      </c>
      <c r="N737" s="65">
        <v>50</v>
      </c>
      <c r="O737" s="32" t="s">
        <v>56</v>
      </c>
      <c r="P737" s="32"/>
      <c r="Q737" s="32"/>
      <c r="R737" s="32"/>
    </row>
    <row r="738" spans="1:18" s="1" customFormat="1" ht="14.25" x14ac:dyDescent="0.2">
      <c r="A738" s="59" t="s">
        <v>594</v>
      </c>
      <c r="B738" s="60" t="s">
        <v>635</v>
      </c>
      <c r="C738" s="59">
        <v>87</v>
      </c>
      <c r="D738" s="59"/>
      <c r="E738" s="60">
        <f t="shared" si="36"/>
        <v>87</v>
      </c>
      <c r="F738" s="46">
        <v>58.1</v>
      </c>
      <c r="G738" s="46"/>
      <c r="H738" s="46">
        <v>58.1</v>
      </c>
      <c r="I738" s="62">
        <v>79.25</v>
      </c>
      <c r="J738" s="63"/>
      <c r="K738" s="62">
        <v>79.25</v>
      </c>
      <c r="L738" s="46">
        <v>64.162499999999994</v>
      </c>
      <c r="M738" s="64">
        <v>49</v>
      </c>
      <c r="N738" s="65">
        <v>51</v>
      </c>
      <c r="O738" s="32" t="s">
        <v>56</v>
      </c>
      <c r="P738" s="32"/>
      <c r="Q738" s="32"/>
      <c r="R738" s="32"/>
    </row>
    <row r="739" spans="1:18" s="1" customFormat="1" ht="14.25" x14ac:dyDescent="0.2">
      <c r="A739" s="59" t="s">
        <v>584</v>
      </c>
      <c r="B739" s="60" t="s">
        <v>636</v>
      </c>
      <c r="C739" s="59">
        <v>90</v>
      </c>
      <c r="D739" s="59"/>
      <c r="E739" s="60">
        <f t="shared" si="36"/>
        <v>90</v>
      </c>
      <c r="F739" s="46">
        <v>57.12</v>
      </c>
      <c r="G739" s="46"/>
      <c r="H739" s="46">
        <v>57.12</v>
      </c>
      <c r="I739" s="62">
        <v>81.400000000000006</v>
      </c>
      <c r="J739" s="63"/>
      <c r="K739" s="62">
        <v>81.400000000000006</v>
      </c>
      <c r="L739" s="46">
        <v>64.05</v>
      </c>
      <c r="M739" s="64">
        <v>50</v>
      </c>
      <c r="N739" s="65">
        <v>53</v>
      </c>
      <c r="O739" s="32" t="s">
        <v>56</v>
      </c>
      <c r="P739" s="32"/>
      <c r="Q739" s="32"/>
      <c r="R739" s="32"/>
    </row>
    <row r="740" spans="1:18" s="1" customFormat="1" ht="14.25" x14ac:dyDescent="0.2">
      <c r="A740" s="59" t="s">
        <v>586</v>
      </c>
      <c r="B740" s="67" t="s">
        <v>637</v>
      </c>
      <c r="C740" s="60">
        <v>86</v>
      </c>
      <c r="D740" s="60"/>
      <c r="E740" s="60">
        <f t="shared" si="36"/>
        <v>86</v>
      </c>
      <c r="F740" s="46">
        <v>57.56</v>
      </c>
      <c r="G740" s="46"/>
      <c r="H740" s="46">
        <v>57.56</v>
      </c>
      <c r="I740" s="62">
        <v>76.2</v>
      </c>
      <c r="J740" s="62"/>
      <c r="K740" s="62">
        <v>76.2</v>
      </c>
      <c r="L740" s="46">
        <v>63.2</v>
      </c>
      <c r="M740" s="64">
        <v>51</v>
      </c>
      <c r="N740" s="65">
        <v>47</v>
      </c>
      <c r="O740" s="32" t="s">
        <v>56</v>
      </c>
      <c r="P740" s="32"/>
      <c r="Q740" s="32"/>
      <c r="R740" s="32"/>
    </row>
    <row r="741" spans="1:18" s="1" customFormat="1" ht="14.25" x14ac:dyDescent="0.2">
      <c r="A741" s="59" t="s">
        <v>584</v>
      </c>
      <c r="B741" s="60" t="s">
        <v>638</v>
      </c>
      <c r="C741" s="59">
        <v>88</v>
      </c>
      <c r="D741" s="59"/>
      <c r="E741" s="60">
        <f t="shared" si="36"/>
        <v>88</v>
      </c>
      <c r="F741" s="46">
        <v>55.6</v>
      </c>
      <c r="G741" s="46"/>
      <c r="H741" s="46">
        <v>55.6</v>
      </c>
      <c r="I741" s="62">
        <v>84.4</v>
      </c>
      <c r="J741" s="63"/>
      <c r="K741" s="62">
        <v>84.4</v>
      </c>
      <c r="L741" s="46">
        <v>63.16</v>
      </c>
      <c r="M741" s="64">
        <v>52</v>
      </c>
      <c r="N741" s="65">
        <v>52</v>
      </c>
      <c r="O741" s="32" t="s">
        <v>56</v>
      </c>
      <c r="P741" s="32"/>
      <c r="Q741" s="32"/>
      <c r="R741" s="32"/>
    </row>
    <row r="742" spans="1:18" s="1" customFormat="1" ht="14.25" x14ac:dyDescent="0.2">
      <c r="A742" s="59" t="s">
        <v>594</v>
      </c>
      <c r="B742" s="60" t="s">
        <v>639</v>
      </c>
      <c r="C742" s="59">
        <v>88</v>
      </c>
      <c r="D742" s="59"/>
      <c r="E742" s="60">
        <f t="shared" si="36"/>
        <v>88</v>
      </c>
      <c r="F742" s="46">
        <v>56.74</v>
      </c>
      <c r="G742" s="46"/>
      <c r="H742" s="46">
        <v>56.74</v>
      </c>
      <c r="I742" s="62">
        <v>75.3</v>
      </c>
      <c r="J742" s="63"/>
      <c r="K742" s="62">
        <v>75.3</v>
      </c>
      <c r="L742" s="46">
        <v>62.65</v>
      </c>
      <c r="M742" s="64">
        <v>53</v>
      </c>
      <c r="N742" s="65">
        <v>56</v>
      </c>
      <c r="O742" s="32" t="s">
        <v>56</v>
      </c>
      <c r="P742" s="32"/>
      <c r="Q742" s="32"/>
      <c r="R742" s="32"/>
    </row>
    <row r="743" spans="1:18" s="1" customFormat="1" ht="14.25" x14ac:dyDescent="0.2">
      <c r="A743" s="59" t="s">
        <v>584</v>
      </c>
      <c r="B743" s="60" t="s">
        <v>640</v>
      </c>
      <c r="C743" s="59">
        <v>90</v>
      </c>
      <c r="D743" s="59"/>
      <c r="E743" s="60">
        <f t="shared" si="36"/>
        <v>90</v>
      </c>
      <c r="F743" s="46">
        <v>55.68</v>
      </c>
      <c r="G743" s="46"/>
      <c r="H743" s="46">
        <v>55.68</v>
      </c>
      <c r="I743" s="62">
        <v>79.25</v>
      </c>
      <c r="J743" s="63"/>
      <c r="K743" s="62">
        <v>79.25</v>
      </c>
      <c r="L743" s="46">
        <v>62.647500000000001</v>
      </c>
      <c r="M743" s="64">
        <v>54</v>
      </c>
      <c r="N743" s="65">
        <v>54</v>
      </c>
      <c r="O743" s="32" t="s">
        <v>56</v>
      </c>
      <c r="P743" s="32"/>
      <c r="Q743" s="32"/>
      <c r="R743" s="32"/>
    </row>
    <row r="744" spans="1:18" s="1" customFormat="1" ht="14.25" x14ac:dyDescent="0.2">
      <c r="A744" s="59" t="s">
        <v>584</v>
      </c>
      <c r="B744" s="60" t="s">
        <v>641</v>
      </c>
      <c r="C744" s="59">
        <v>86</v>
      </c>
      <c r="D744" s="59"/>
      <c r="E744" s="60">
        <f t="shared" si="36"/>
        <v>86</v>
      </c>
      <c r="F744" s="46">
        <v>62.22</v>
      </c>
      <c r="G744" s="46"/>
      <c r="H744" s="46">
        <v>62.22</v>
      </c>
      <c r="I744" s="62">
        <v>44</v>
      </c>
      <c r="J744" s="59"/>
      <c r="K744" s="62">
        <v>44</v>
      </c>
      <c r="L744" s="46">
        <v>61.865000000000002</v>
      </c>
      <c r="M744" s="64">
        <v>55</v>
      </c>
      <c r="N744" s="65">
        <v>55</v>
      </c>
      <c r="O744" s="32" t="s">
        <v>56</v>
      </c>
      <c r="P744" s="32"/>
      <c r="Q744" s="32"/>
      <c r="R744" s="32"/>
    </row>
    <row r="745" spans="1:18" s="1" customFormat="1" ht="14.25" x14ac:dyDescent="0.2">
      <c r="A745" s="59" t="s">
        <v>584</v>
      </c>
      <c r="B745" s="60" t="s">
        <v>642</v>
      </c>
      <c r="C745" s="59">
        <v>92</v>
      </c>
      <c r="D745" s="59"/>
      <c r="E745" s="60">
        <f t="shared" si="36"/>
        <v>92</v>
      </c>
      <c r="F745" s="46">
        <v>54.2</v>
      </c>
      <c r="G745" s="46"/>
      <c r="H745" s="46">
        <v>54.2</v>
      </c>
      <c r="I745" s="62">
        <v>69.75</v>
      </c>
      <c r="J745" s="63"/>
      <c r="K745" s="62">
        <v>69.75</v>
      </c>
      <c r="L745" s="46">
        <v>60.3125</v>
      </c>
      <c r="M745" s="64">
        <v>56</v>
      </c>
      <c r="N745" s="65">
        <v>48</v>
      </c>
      <c r="O745" s="32" t="s">
        <v>56</v>
      </c>
      <c r="P745" s="32"/>
      <c r="Q745" s="32"/>
      <c r="R745" s="32"/>
    </row>
    <row r="746" spans="1:18" s="1" customFormat="1" ht="14.25" x14ac:dyDescent="0.2">
      <c r="A746" s="59" t="s">
        <v>594</v>
      </c>
      <c r="B746" s="60" t="s">
        <v>643</v>
      </c>
      <c r="C746" s="59">
        <v>90</v>
      </c>
      <c r="D746" s="59"/>
      <c r="E746" s="60">
        <f t="shared" si="36"/>
        <v>90</v>
      </c>
      <c r="F746" s="46">
        <v>53.8</v>
      </c>
      <c r="G746" s="46"/>
      <c r="H746" s="46">
        <v>53.8</v>
      </c>
      <c r="I746" s="62">
        <v>72.95</v>
      </c>
      <c r="J746" s="63"/>
      <c r="K746" s="62">
        <v>72.95</v>
      </c>
      <c r="L746" s="46">
        <v>60.292499999999997</v>
      </c>
      <c r="M746" s="64">
        <v>57</v>
      </c>
      <c r="N746" s="65">
        <v>57</v>
      </c>
      <c r="O746" s="32" t="s">
        <v>56</v>
      </c>
      <c r="P746" s="32"/>
      <c r="Q746" s="32"/>
      <c r="R746" s="32"/>
    </row>
    <row r="747" spans="1:18" s="1" customFormat="1" ht="14.25" x14ac:dyDescent="0.2">
      <c r="A747" s="59" t="s">
        <v>594</v>
      </c>
      <c r="B747" s="60" t="s">
        <v>644</v>
      </c>
      <c r="C747" s="60">
        <v>85</v>
      </c>
      <c r="D747" s="59"/>
      <c r="E747" s="60">
        <f t="shared" si="36"/>
        <v>85</v>
      </c>
      <c r="F747" s="46">
        <v>62.07</v>
      </c>
      <c r="G747" s="46"/>
      <c r="H747" s="46">
        <v>62.07</v>
      </c>
      <c r="I747" s="62">
        <v>33.5</v>
      </c>
      <c r="J747" s="63"/>
      <c r="K747" s="62">
        <v>33.5</v>
      </c>
      <c r="L747" s="46">
        <v>60.077500000000001</v>
      </c>
      <c r="M747" s="64">
        <v>58</v>
      </c>
      <c r="N747" s="65">
        <v>58</v>
      </c>
      <c r="O747" s="32" t="s">
        <v>56</v>
      </c>
      <c r="P747" s="32"/>
      <c r="Q747" s="32"/>
      <c r="R747" s="32"/>
    </row>
    <row r="748" spans="1:18" s="1" customFormat="1" ht="14.25" x14ac:dyDescent="0.2">
      <c r="A748" s="59" t="s">
        <v>594</v>
      </c>
      <c r="B748" s="60" t="s">
        <v>645</v>
      </c>
      <c r="C748" s="59">
        <v>88</v>
      </c>
      <c r="D748" s="59"/>
      <c r="E748" s="60">
        <f t="shared" si="36"/>
        <v>88</v>
      </c>
      <c r="F748" s="46">
        <v>53.06</v>
      </c>
      <c r="G748" s="46"/>
      <c r="H748" s="46">
        <v>53.06</v>
      </c>
      <c r="I748" s="62">
        <v>71.75</v>
      </c>
      <c r="J748" s="63"/>
      <c r="K748" s="62">
        <v>71.75</v>
      </c>
      <c r="L748" s="46">
        <v>59.357500000000002</v>
      </c>
      <c r="M748" s="64">
        <v>59</v>
      </c>
      <c r="N748" s="65">
        <v>59</v>
      </c>
      <c r="O748" s="32" t="s">
        <v>56</v>
      </c>
      <c r="P748" s="32"/>
      <c r="Q748" s="32"/>
      <c r="R748" s="32"/>
    </row>
    <row r="749" spans="1:18" s="1" customFormat="1" ht="14.25" x14ac:dyDescent="0.2">
      <c r="A749" s="59" t="s">
        <v>584</v>
      </c>
      <c r="B749" s="60" t="s">
        <v>646</v>
      </c>
      <c r="C749" s="59">
        <v>91</v>
      </c>
      <c r="D749" s="59"/>
      <c r="E749" s="60">
        <f t="shared" si="36"/>
        <v>91</v>
      </c>
      <c r="F749" s="46">
        <v>52.54</v>
      </c>
      <c r="G749" s="46"/>
      <c r="H749" s="46">
        <v>52.54</v>
      </c>
      <c r="I749" s="62">
        <v>67.55</v>
      </c>
      <c r="J749" s="63"/>
      <c r="K749" s="62">
        <v>67.55</v>
      </c>
      <c r="L749" s="46">
        <v>58.637500000000003</v>
      </c>
      <c r="M749" s="64">
        <v>60</v>
      </c>
      <c r="N749" s="65">
        <v>60</v>
      </c>
      <c r="O749" s="32" t="s">
        <v>56</v>
      </c>
      <c r="P749" s="32"/>
      <c r="Q749" s="32"/>
      <c r="R749" s="32"/>
    </row>
    <row r="750" spans="1:18" s="1" customFormat="1" ht="14.25" x14ac:dyDescent="0.2">
      <c r="A750" s="59" t="s">
        <v>594</v>
      </c>
      <c r="B750" s="60" t="s">
        <v>647</v>
      </c>
      <c r="C750" s="59">
        <v>90</v>
      </c>
      <c r="D750" s="59"/>
      <c r="E750" s="60">
        <f t="shared" si="36"/>
        <v>90</v>
      </c>
      <c r="F750" s="46">
        <v>52.4</v>
      </c>
      <c r="G750" s="46"/>
      <c r="H750" s="46">
        <v>52.4</v>
      </c>
      <c r="I750" s="62">
        <v>68.400000000000006</v>
      </c>
      <c r="J750" s="63"/>
      <c r="K750" s="62">
        <v>68.400000000000006</v>
      </c>
      <c r="L750" s="46">
        <v>58.56</v>
      </c>
      <c r="M750" s="64">
        <v>61</v>
      </c>
      <c r="N750" s="65">
        <v>61</v>
      </c>
      <c r="O750" s="32" t="s">
        <v>56</v>
      </c>
      <c r="P750" s="32"/>
      <c r="Q750" s="32"/>
      <c r="R750" s="32"/>
    </row>
    <row r="751" spans="1:18" s="1" customFormat="1" ht="14.25" x14ac:dyDescent="0.2">
      <c r="A751" s="59" t="s">
        <v>594</v>
      </c>
      <c r="B751" s="60" t="s">
        <v>648</v>
      </c>
      <c r="C751" s="59">
        <v>88</v>
      </c>
      <c r="D751" s="59"/>
      <c r="E751" s="60">
        <f t="shared" si="36"/>
        <v>88</v>
      </c>
      <c r="F751" s="46">
        <v>50.06</v>
      </c>
      <c r="G751" s="46"/>
      <c r="H751" s="46">
        <v>50.06</v>
      </c>
      <c r="I751" s="62">
        <v>79.349999999999994</v>
      </c>
      <c r="J751" s="63"/>
      <c r="K751" s="62">
        <v>79.349999999999994</v>
      </c>
      <c r="L751" s="46">
        <v>58.247500000000002</v>
      </c>
      <c r="M751" s="64">
        <v>62</v>
      </c>
      <c r="N751" s="65">
        <v>63</v>
      </c>
      <c r="O751" s="32" t="s">
        <v>56</v>
      </c>
      <c r="P751" s="32"/>
      <c r="Q751" s="32"/>
      <c r="R751" s="32"/>
    </row>
    <row r="752" spans="1:18" s="1" customFormat="1" ht="14.25" x14ac:dyDescent="0.2">
      <c r="A752" s="59" t="s">
        <v>594</v>
      </c>
      <c r="B752" s="60" t="s">
        <v>649</v>
      </c>
      <c r="C752" s="59">
        <v>90</v>
      </c>
      <c r="D752" s="59"/>
      <c r="E752" s="60">
        <f t="shared" si="36"/>
        <v>90</v>
      </c>
      <c r="F752" s="46">
        <v>51.7</v>
      </c>
      <c r="G752" s="46"/>
      <c r="H752" s="46">
        <v>51.7</v>
      </c>
      <c r="I752" s="62">
        <v>61.4</v>
      </c>
      <c r="J752" s="68"/>
      <c r="K752" s="62">
        <v>61.4</v>
      </c>
      <c r="L752" s="46">
        <v>56.984999999999999</v>
      </c>
      <c r="M752" s="64">
        <v>63</v>
      </c>
      <c r="N752" s="65">
        <v>62</v>
      </c>
      <c r="O752" s="32" t="s">
        <v>56</v>
      </c>
      <c r="P752" s="32"/>
      <c r="Q752" s="32"/>
      <c r="R752" s="32"/>
    </row>
    <row r="753" spans="1:18" s="1" customFormat="1" ht="14.25" x14ac:dyDescent="0.2">
      <c r="A753" s="59" t="s">
        <v>594</v>
      </c>
      <c r="B753" s="60" t="s">
        <v>650</v>
      </c>
      <c r="C753" s="59">
        <v>89</v>
      </c>
      <c r="D753" s="59"/>
      <c r="E753" s="60">
        <f t="shared" si="36"/>
        <v>89</v>
      </c>
      <c r="F753" s="46">
        <v>43.19</v>
      </c>
      <c r="G753" s="46"/>
      <c r="H753" s="46">
        <v>43.19</v>
      </c>
      <c r="I753" s="62">
        <v>76.400000000000006</v>
      </c>
      <c r="J753" s="63"/>
      <c r="K753" s="62">
        <v>76.400000000000006</v>
      </c>
      <c r="L753" s="46">
        <v>52.752499999999998</v>
      </c>
      <c r="M753" s="64">
        <v>64</v>
      </c>
      <c r="N753" s="65">
        <v>64</v>
      </c>
      <c r="O753" s="32" t="s">
        <v>56</v>
      </c>
      <c r="P753" s="32"/>
      <c r="Q753" s="32"/>
      <c r="R753" s="32"/>
    </row>
    <row r="754" spans="1:18" s="1" customFormat="1" x14ac:dyDescent="0.15">
      <c r="A754" s="32" t="s">
        <v>651</v>
      </c>
      <c r="B754" s="32">
        <v>2012110044</v>
      </c>
      <c r="C754" s="46">
        <v>93.730999999999995</v>
      </c>
      <c r="D754" s="46">
        <v>1.45</v>
      </c>
      <c r="E754" s="46">
        <f t="shared" si="36"/>
        <v>95.180999999999997</v>
      </c>
      <c r="F754" s="46">
        <v>90.138297872340402</v>
      </c>
      <c r="G754" s="46">
        <v>3.45</v>
      </c>
      <c r="H754" s="46">
        <f t="shared" ref="H754:H817" si="37">F754+G754</f>
        <v>93.588297872340405</v>
      </c>
      <c r="I754" s="46">
        <v>85.9</v>
      </c>
      <c r="J754" s="46">
        <v>3</v>
      </c>
      <c r="K754" s="46">
        <f t="shared" ref="K754:K817" si="38">I754+J754</f>
        <v>88.9</v>
      </c>
      <c r="L754" s="46">
        <f t="shared" ref="L754:L817" si="39">E754*0.15+H754*0.75+K754*0.1</f>
        <v>93.358373404255317</v>
      </c>
      <c r="M754" s="32">
        <v>1</v>
      </c>
      <c r="N754" s="32">
        <v>1</v>
      </c>
      <c r="O754" s="32" t="s">
        <v>230</v>
      </c>
      <c r="P754" s="32" t="s">
        <v>22</v>
      </c>
      <c r="Q754" s="32"/>
      <c r="R754" s="32" t="s">
        <v>65</v>
      </c>
    </row>
    <row r="755" spans="1:18" s="1" customFormat="1" x14ac:dyDescent="0.15">
      <c r="A755" s="32" t="s">
        <v>651</v>
      </c>
      <c r="B755" s="32">
        <v>2012110036</v>
      </c>
      <c r="C755" s="46">
        <v>93.945285714285703</v>
      </c>
      <c r="D755" s="46">
        <v>6.5</v>
      </c>
      <c r="E755" s="46">
        <v>100</v>
      </c>
      <c r="F755" s="46">
        <v>88.851063829787194</v>
      </c>
      <c r="G755" s="46">
        <v>1.6</v>
      </c>
      <c r="H755" s="46">
        <f t="shared" si="37"/>
        <v>90.451063829787188</v>
      </c>
      <c r="I755" s="46">
        <v>93.8</v>
      </c>
      <c r="J755" s="46">
        <v>3.75</v>
      </c>
      <c r="K755" s="46">
        <f t="shared" si="38"/>
        <v>97.55</v>
      </c>
      <c r="L755" s="46">
        <f t="shared" si="39"/>
        <v>92.593297872340386</v>
      </c>
      <c r="M755" s="32">
        <v>2</v>
      </c>
      <c r="N755" s="32">
        <v>4</v>
      </c>
      <c r="O755" s="32" t="s">
        <v>230</v>
      </c>
      <c r="P755" s="32" t="s">
        <v>22</v>
      </c>
      <c r="Q755" s="32"/>
      <c r="R755" s="32" t="s">
        <v>29</v>
      </c>
    </row>
    <row r="756" spans="1:18" s="1" customFormat="1" x14ac:dyDescent="0.15">
      <c r="A756" s="32" t="s">
        <v>652</v>
      </c>
      <c r="B756" s="32">
        <v>2012110006</v>
      </c>
      <c r="C756" s="46">
        <v>94.441714285714298</v>
      </c>
      <c r="D756" s="46">
        <v>3.15</v>
      </c>
      <c r="E756" s="46">
        <f t="shared" ref="E756:E767" si="40">C756+D756</f>
        <v>97.591714285714303</v>
      </c>
      <c r="F756" s="46">
        <v>88.095744680851098</v>
      </c>
      <c r="G756" s="46">
        <v>3.2</v>
      </c>
      <c r="H756" s="46">
        <f t="shared" si="37"/>
        <v>91.295744680851101</v>
      </c>
      <c r="I756" s="46">
        <v>92.4</v>
      </c>
      <c r="J756" s="46">
        <v>0.5</v>
      </c>
      <c r="K756" s="46">
        <f t="shared" si="38"/>
        <v>92.9</v>
      </c>
      <c r="L756" s="46">
        <f t="shared" si="39"/>
        <v>92.400565653495477</v>
      </c>
      <c r="M756" s="32">
        <v>3</v>
      </c>
      <c r="N756" s="32">
        <v>6</v>
      </c>
      <c r="O756" s="32" t="s">
        <v>230</v>
      </c>
      <c r="P756" s="32" t="s">
        <v>22</v>
      </c>
      <c r="Q756" s="32"/>
      <c r="R756" s="32" t="s">
        <v>29</v>
      </c>
    </row>
    <row r="757" spans="1:18" s="1" customFormat="1" x14ac:dyDescent="0.15">
      <c r="A757" s="32" t="s">
        <v>653</v>
      </c>
      <c r="B757" s="32">
        <v>2012110064</v>
      </c>
      <c r="C757" s="46">
        <v>93.412999999999997</v>
      </c>
      <c r="D757" s="46">
        <v>1.75</v>
      </c>
      <c r="E757" s="46">
        <f t="shared" si="40"/>
        <v>95.162999999999997</v>
      </c>
      <c r="F757" s="46">
        <v>88.989361702127695</v>
      </c>
      <c r="G757" s="46">
        <v>1.6</v>
      </c>
      <c r="H757" s="46">
        <f t="shared" si="37"/>
        <v>90.58936170212769</v>
      </c>
      <c r="I757" s="46">
        <v>94</v>
      </c>
      <c r="J757" s="46">
        <v>0</v>
      </c>
      <c r="K757" s="46">
        <f t="shared" si="38"/>
        <v>94</v>
      </c>
      <c r="L757" s="46">
        <f t="shared" si="39"/>
        <v>91.616471276595774</v>
      </c>
      <c r="M757" s="32">
        <v>4</v>
      </c>
      <c r="N757" s="32">
        <v>3</v>
      </c>
      <c r="O757" s="32" t="s">
        <v>230</v>
      </c>
      <c r="P757" s="32" t="s">
        <v>22</v>
      </c>
      <c r="Q757" s="32"/>
      <c r="R757" s="32" t="s">
        <v>29</v>
      </c>
    </row>
    <row r="758" spans="1:18" s="1" customFormat="1" x14ac:dyDescent="0.15">
      <c r="A758" s="32" t="s">
        <v>653</v>
      </c>
      <c r="B758" s="32">
        <v>2012110061</v>
      </c>
      <c r="C758" s="46">
        <v>94.055857142857107</v>
      </c>
      <c r="D758" s="46">
        <v>4.4000000000000004</v>
      </c>
      <c r="E758" s="46">
        <f t="shared" si="40"/>
        <v>98.455857142857113</v>
      </c>
      <c r="F758" s="46">
        <v>88.755319148936195</v>
      </c>
      <c r="G758" s="46">
        <v>1.55</v>
      </c>
      <c r="H758" s="46">
        <f t="shared" si="37"/>
        <v>90.305319148936192</v>
      </c>
      <c r="I758" s="46">
        <v>86.05</v>
      </c>
      <c r="J758" s="46">
        <v>0</v>
      </c>
      <c r="K758" s="46">
        <f t="shared" si="38"/>
        <v>86.05</v>
      </c>
      <c r="L758" s="46">
        <f t="shared" si="39"/>
        <v>91.102367933130722</v>
      </c>
      <c r="M758" s="32">
        <v>5</v>
      </c>
      <c r="N758" s="32">
        <v>5</v>
      </c>
      <c r="O758" s="32" t="s">
        <v>230</v>
      </c>
      <c r="P758" s="32" t="s">
        <v>27</v>
      </c>
      <c r="Q758" s="32"/>
      <c r="R758" s="32" t="s">
        <v>29</v>
      </c>
    </row>
    <row r="759" spans="1:18" s="1" customFormat="1" x14ac:dyDescent="0.15">
      <c r="A759" s="32" t="s">
        <v>653</v>
      </c>
      <c r="B759" s="32">
        <v>2012110068</v>
      </c>
      <c r="C759" s="46">
        <v>93.555857142857107</v>
      </c>
      <c r="D759" s="46">
        <v>1.1499999999999999</v>
      </c>
      <c r="E759" s="46">
        <f t="shared" si="40"/>
        <v>94.705857142857113</v>
      </c>
      <c r="F759" s="46">
        <v>89.627659574468098</v>
      </c>
      <c r="G759" s="46">
        <v>1.6</v>
      </c>
      <c r="H759" s="46">
        <f t="shared" si="37"/>
        <v>91.227659574468092</v>
      </c>
      <c r="I759" s="46">
        <v>77.900000000000006</v>
      </c>
      <c r="J759" s="46">
        <v>0</v>
      </c>
      <c r="K759" s="46">
        <f t="shared" si="38"/>
        <v>77.900000000000006</v>
      </c>
      <c r="L759" s="46">
        <f t="shared" si="39"/>
        <v>90.416623252279649</v>
      </c>
      <c r="M759" s="32">
        <v>6</v>
      </c>
      <c r="N759" s="32">
        <v>2</v>
      </c>
      <c r="O759" s="32" t="s">
        <v>230</v>
      </c>
      <c r="P759" s="32" t="s">
        <v>27</v>
      </c>
      <c r="Q759" s="32"/>
      <c r="R759" s="32" t="s">
        <v>29</v>
      </c>
    </row>
    <row r="760" spans="1:18" s="1" customFormat="1" x14ac:dyDescent="0.15">
      <c r="A760" s="32" t="s">
        <v>652</v>
      </c>
      <c r="B760" s="32">
        <v>2012110025</v>
      </c>
      <c r="C760" s="46">
        <v>93.498857142857105</v>
      </c>
      <c r="D760" s="46">
        <v>1.1000000000000001</v>
      </c>
      <c r="E760" s="46">
        <f t="shared" si="40"/>
        <v>94.598857142857099</v>
      </c>
      <c r="F760" s="46">
        <v>87.255319148936195</v>
      </c>
      <c r="G760" s="46">
        <v>3.55</v>
      </c>
      <c r="H760" s="46">
        <f t="shared" si="37"/>
        <v>90.805319148936192</v>
      </c>
      <c r="I760" s="46">
        <v>81</v>
      </c>
      <c r="J760" s="46">
        <v>0</v>
      </c>
      <c r="K760" s="46">
        <f t="shared" si="38"/>
        <v>81</v>
      </c>
      <c r="L760" s="46">
        <f t="shared" si="39"/>
        <v>90.393817933130705</v>
      </c>
      <c r="M760" s="32">
        <v>7</v>
      </c>
      <c r="N760" s="32">
        <v>12</v>
      </c>
      <c r="O760" s="32" t="s">
        <v>230</v>
      </c>
      <c r="P760" s="32" t="s">
        <v>27</v>
      </c>
      <c r="Q760" s="32"/>
      <c r="R760" s="32"/>
    </row>
    <row r="761" spans="1:18" s="1" customFormat="1" x14ac:dyDescent="0.15">
      <c r="A761" s="32" t="s">
        <v>652</v>
      </c>
      <c r="B761" s="32">
        <v>2012110003</v>
      </c>
      <c r="C761" s="46">
        <v>93.956000000000003</v>
      </c>
      <c r="D761" s="46">
        <v>1.3</v>
      </c>
      <c r="E761" s="46">
        <f t="shared" si="40"/>
        <v>95.256</v>
      </c>
      <c r="F761" s="46">
        <v>87.404255319148902</v>
      </c>
      <c r="G761" s="46">
        <v>3</v>
      </c>
      <c r="H761" s="46">
        <f t="shared" si="37"/>
        <v>90.404255319148902</v>
      </c>
      <c r="I761" s="46">
        <v>78.849999999999994</v>
      </c>
      <c r="J761" s="46">
        <v>0</v>
      </c>
      <c r="K761" s="46">
        <f t="shared" si="38"/>
        <v>78.849999999999994</v>
      </c>
      <c r="L761" s="46">
        <f t="shared" si="39"/>
        <v>89.976591489361681</v>
      </c>
      <c r="M761" s="32">
        <v>8</v>
      </c>
      <c r="N761" s="32">
        <v>9</v>
      </c>
      <c r="O761" s="32" t="s">
        <v>230</v>
      </c>
      <c r="P761" s="32" t="s">
        <v>27</v>
      </c>
      <c r="Q761" s="32"/>
      <c r="R761" s="32"/>
    </row>
    <row r="762" spans="1:18" s="1" customFormat="1" x14ac:dyDescent="0.15">
      <c r="A762" s="32" t="s">
        <v>653</v>
      </c>
      <c r="B762" s="32">
        <v>2012110063</v>
      </c>
      <c r="C762" s="46">
        <v>93.412999999999997</v>
      </c>
      <c r="D762" s="46">
        <v>1.25</v>
      </c>
      <c r="E762" s="46">
        <f t="shared" si="40"/>
        <v>94.662999999999997</v>
      </c>
      <c r="F762" s="46">
        <v>87.659574468085097</v>
      </c>
      <c r="G762" s="46">
        <v>1.5</v>
      </c>
      <c r="H762" s="46">
        <f t="shared" si="37"/>
        <v>89.159574468085097</v>
      </c>
      <c r="I762" s="46">
        <v>88.7</v>
      </c>
      <c r="J762" s="46">
        <v>0</v>
      </c>
      <c r="K762" s="46">
        <f t="shared" si="38"/>
        <v>88.7</v>
      </c>
      <c r="L762" s="46">
        <f t="shared" si="39"/>
        <v>89.939130851063823</v>
      </c>
      <c r="M762" s="32">
        <v>9</v>
      </c>
      <c r="N762" s="32">
        <v>7</v>
      </c>
      <c r="O762" s="32" t="s">
        <v>230</v>
      </c>
      <c r="P762" s="32" t="s">
        <v>27</v>
      </c>
      <c r="Q762" s="32"/>
      <c r="R762" s="32" t="s">
        <v>24</v>
      </c>
    </row>
    <row r="763" spans="1:18" s="1" customFormat="1" x14ac:dyDescent="0.15">
      <c r="A763" s="32" t="s">
        <v>651</v>
      </c>
      <c r="B763" s="32">
        <v>2012110046</v>
      </c>
      <c r="C763" s="46">
        <v>94.088142857142898</v>
      </c>
      <c r="D763" s="46">
        <v>0.85</v>
      </c>
      <c r="E763" s="46">
        <f t="shared" si="40"/>
        <v>94.938142857142893</v>
      </c>
      <c r="F763" s="46">
        <v>87.382978723404193</v>
      </c>
      <c r="G763" s="46">
        <v>3.55</v>
      </c>
      <c r="H763" s="46">
        <f t="shared" si="37"/>
        <v>90.93297872340419</v>
      </c>
      <c r="I763" s="46">
        <v>74.575000000000003</v>
      </c>
      <c r="J763" s="46">
        <v>0</v>
      </c>
      <c r="K763" s="46">
        <f t="shared" si="38"/>
        <v>74.575000000000003</v>
      </c>
      <c r="L763" s="46">
        <f t="shared" si="39"/>
        <v>89.897955471124575</v>
      </c>
      <c r="M763" s="32">
        <v>10</v>
      </c>
      <c r="N763" s="32">
        <v>10</v>
      </c>
      <c r="O763" s="32" t="s">
        <v>230</v>
      </c>
      <c r="P763" s="32" t="s">
        <v>27</v>
      </c>
      <c r="Q763" s="32"/>
      <c r="R763" s="32"/>
    </row>
    <row r="764" spans="1:18" s="1" customFormat="1" x14ac:dyDescent="0.15">
      <c r="A764" s="32" t="s">
        <v>651</v>
      </c>
      <c r="B764" s="32">
        <v>2012110060</v>
      </c>
      <c r="C764" s="46">
        <v>94.016714285714301</v>
      </c>
      <c r="D764" s="46">
        <v>4.25</v>
      </c>
      <c r="E764" s="46">
        <f t="shared" si="40"/>
        <v>98.266714285714301</v>
      </c>
      <c r="F764" s="46">
        <v>86.670212765957402</v>
      </c>
      <c r="G764" s="46">
        <v>3.1</v>
      </c>
      <c r="H764" s="46">
        <f t="shared" si="37"/>
        <v>89.770212765957396</v>
      </c>
      <c r="I764" s="46">
        <v>78.099999999999994</v>
      </c>
      <c r="J764" s="46">
        <v>0</v>
      </c>
      <c r="K764" s="46">
        <f t="shared" si="38"/>
        <v>78.099999999999994</v>
      </c>
      <c r="L764" s="46">
        <f t="shared" si="39"/>
        <v>89.877666717325184</v>
      </c>
      <c r="M764" s="32">
        <v>11</v>
      </c>
      <c r="N764" s="32">
        <v>13</v>
      </c>
      <c r="O764" s="32" t="s">
        <v>230</v>
      </c>
      <c r="P764" s="32" t="s">
        <v>27</v>
      </c>
      <c r="Q764" s="32"/>
      <c r="R764" s="32"/>
    </row>
    <row r="765" spans="1:18" s="1" customFormat="1" x14ac:dyDescent="0.15">
      <c r="A765" s="32" t="s">
        <v>653</v>
      </c>
      <c r="B765" s="32">
        <v>2012110062</v>
      </c>
      <c r="C765" s="46">
        <v>93.912999999999997</v>
      </c>
      <c r="D765" s="46">
        <v>3.25</v>
      </c>
      <c r="E765" s="46">
        <f t="shared" si="40"/>
        <v>97.162999999999997</v>
      </c>
      <c r="F765" s="46">
        <v>85.978723404255305</v>
      </c>
      <c r="G765" s="46">
        <v>1.65</v>
      </c>
      <c r="H765" s="46">
        <f t="shared" si="37"/>
        <v>87.628723404255311</v>
      </c>
      <c r="I765" s="46">
        <v>90.25</v>
      </c>
      <c r="J765" s="46">
        <v>4.3</v>
      </c>
      <c r="K765" s="46">
        <f t="shared" si="38"/>
        <v>94.55</v>
      </c>
      <c r="L765" s="46">
        <f t="shared" si="39"/>
        <v>89.75099255319148</v>
      </c>
      <c r="M765" s="32">
        <v>12</v>
      </c>
      <c r="N765" s="32">
        <v>17</v>
      </c>
      <c r="O765" s="32" t="s">
        <v>230</v>
      </c>
      <c r="P765" s="32" t="s">
        <v>27</v>
      </c>
      <c r="Q765" s="32"/>
      <c r="R765" s="32"/>
    </row>
    <row r="766" spans="1:18" s="1" customFormat="1" x14ac:dyDescent="0.15">
      <c r="A766" s="32" t="s">
        <v>651</v>
      </c>
      <c r="B766" s="32">
        <v>2012110032</v>
      </c>
      <c r="C766" s="46">
        <v>93.445285714285703</v>
      </c>
      <c r="D766" s="46">
        <v>3.35</v>
      </c>
      <c r="E766" s="46">
        <f t="shared" si="40"/>
        <v>96.795285714285697</v>
      </c>
      <c r="F766" s="46">
        <v>87.595744680851098</v>
      </c>
      <c r="G766" s="46">
        <v>1.55</v>
      </c>
      <c r="H766" s="46">
        <f t="shared" si="37"/>
        <v>89.145744680851095</v>
      </c>
      <c r="I766" s="46">
        <v>83.025000000000006</v>
      </c>
      <c r="J766" s="46">
        <v>0</v>
      </c>
      <c r="K766" s="46">
        <f t="shared" si="38"/>
        <v>83.025000000000006</v>
      </c>
      <c r="L766" s="46">
        <f t="shared" si="39"/>
        <v>89.681101367781181</v>
      </c>
      <c r="M766" s="32">
        <v>13</v>
      </c>
      <c r="N766" s="32">
        <v>8</v>
      </c>
      <c r="O766" s="32" t="s">
        <v>230</v>
      </c>
      <c r="P766" s="32" t="s">
        <v>27</v>
      </c>
      <c r="Q766" s="32"/>
      <c r="R766" s="32" t="s">
        <v>24</v>
      </c>
    </row>
    <row r="767" spans="1:18" s="1" customFormat="1" x14ac:dyDescent="0.15">
      <c r="A767" s="32" t="s">
        <v>651</v>
      </c>
      <c r="B767" s="32">
        <v>2009110032</v>
      </c>
      <c r="C767" s="46">
        <v>93.445285714285703</v>
      </c>
      <c r="D767" s="46">
        <v>1.05</v>
      </c>
      <c r="E767" s="46">
        <f t="shared" si="40"/>
        <v>94.4952857142857</v>
      </c>
      <c r="F767" s="46">
        <v>87.347368421052593</v>
      </c>
      <c r="G767" s="46">
        <v>1.5</v>
      </c>
      <c r="H767" s="46">
        <f t="shared" si="37"/>
        <v>88.847368421052593</v>
      </c>
      <c r="I767" s="46">
        <v>88.4</v>
      </c>
      <c r="J767" s="46">
        <v>0</v>
      </c>
      <c r="K767" s="46">
        <f t="shared" si="38"/>
        <v>88.4</v>
      </c>
      <c r="L767" s="46">
        <f t="shared" si="39"/>
        <v>89.649819172932311</v>
      </c>
      <c r="M767" s="32">
        <v>14</v>
      </c>
      <c r="N767" s="32">
        <v>11</v>
      </c>
      <c r="O767" s="32" t="s">
        <v>230</v>
      </c>
      <c r="P767" s="32" t="s">
        <v>35</v>
      </c>
      <c r="Q767" s="32"/>
      <c r="R767" s="32"/>
    </row>
    <row r="768" spans="1:18" s="1" customFormat="1" x14ac:dyDescent="0.15">
      <c r="A768" s="32" t="s">
        <v>652</v>
      </c>
      <c r="B768" s="32">
        <v>2012110001</v>
      </c>
      <c r="C768" s="46">
        <v>94.598857142857099</v>
      </c>
      <c r="D768" s="46">
        <v>5.95</v>
      </c>
      <c r="E768" s="46">
        <v>100</v>
      </c>
      <c r="F768" s="46">
        <v>83.829787234042598</v>
      </c>
      <c r="G768" s="46">
        <v>3.1</v>
      </c>
      <c r="H768" s="46">
        <f t="shared" si="37"/>
        <v>86.929787234042593</v>
      </c>
      <c r="I768" s="46">
        <v>86.35</v>
      </c>
      <c r="J768" s="46">
        <v>2</v>
      </c>
      <c r="K768" s="46">
        <f t="shared" si="38"/>
        <v>88.35</v>
      </c>
      <c r="L768" s="46">
        <f t="shared" si="39"/>
        <v>89.032340425531942</v>
      </c>
      <c r="M768" s="32">
        <v>15</v>
      </c>
      <c r="N768" s="32">
        <v>34</v>
      </c>
      <c r="O768" s="32" t="s">
        <v>230</v>
      </c>
      <c r="P768" s="32" t="s">
        <v>35</v>
      </c>
      <c r="Q768" s="32"/>
      <c r="R768" s="32"/>
    </row>
    <row r="769" spans="1:18" s="1" customFormat="1" x14ac:dyDescent="0.15">
      <c r="A769" s="32" t="s">
        <v>651</v>
      </c>
      <c r="B769" s="32">
        <v>2012110043</v>
      </c>
      <c r="C769" s="46">
        <v>93.730999999999995</v>
      </c>
      <c r="D769" s="46">
        <v>1.45</v>
      </c>
      <c r="E769" s="46">
        <f t="shared" ref="E769:E771" si="41">C769+D769</f>
        <v>95.180999999999997</v>
      </c>
      <c r="F769" s="46">
        <v>86.223404255319195</v>
      </c>
      <c r="G769" s="46">
        <v>3.45</v>
      </c>
      <c r="H769" s="46">
        <f t="shared" si="37"/>
        <v>89.673404255319198</v>
      </c>
      <c r="I769" s="46">
        <v>72.599999999999994</v>
      </c>
      <c r="J769" s="46">
        <v>0</v>
      </c>
      <c r="K769" s="46">
        <f t="shared" si="38"/>
        <v>72.599999999999994</v>
      </c>
      <c r="L769" s="46">
        <f t="shared" si="39"/>
        <v>88.792203191489406</v>
      </c>
      <c r="M769" s="32">
        <v>16</v>
      </c>
      <c r="N769" s="32">
        <v>15</v>
      </c>
      <c r="O769" s="32" t="s">
        <v>230</v>
      </c>
      <c r="P769" s="32" t="s">
        <v>35</v>
      </c>
      <c r="Q769" s="32"/>
      <c r="R769" s="32"/>
    </row>
    <row r="770" spans="1:18" s="1" customFormat="1" x14ac:dyDescent="0.15">
      <c r="A770" s="32" t="s">
        <v>651</v>
      </c>
      <c r="B770" s="32">
        <v>2012110045</v>
      </c>
      <c r="C770" s="46">
        <v>94.230999999999995</v>
      </c>
      <c r="D770" s="46">
        <v>3.25</v>
      </c>
      <c r="E770" s="46">
        <f t="shared" si="41"/>
        <v>97.480999999999995</v>
      </c>
      <c r="F770" s="46">
        <v>84.446808510638306</v>
      </c>
      <c r="G770" s="46">
        <v>2.1</v>
      </c>
      <c r="H770" s="46">
        <f t="shared" si="37"/>
        <v>86.5468085106383</v>
      </c>
      <c r="I770" s="46">
        <v>91</v>
      </c>
      <c r="J770" s="46">
        <v>1.25</v>
      </c>
      <c r="K770" s="46">
        <f t="shared" si="38"/>
        <v>92.25</v>
      </c>
      <c r="L770" s="46">
        <f t="shared" si="39"/>
        <v>88.75725638297871</v>
      </c>
      <c r="M770" s="32">
        <v>17</v>
      </c>
      <c r="N770" s="32">
        <v>27</v>
      </c>
      <c r="O770" s="32" t="s">
        <v>230</v>
      </c>
      <c r="P770" s="32" t="s">
        <v>35</v>
      </c>
      <c r="Q770" s="32"/>
      <c r="R770" s="32"/>
    </row>
    <row r="771" spans="1:18" s="1" customFormat="1" x14ac:dyDescent="0.15">
      <c r="A771" s="32" t="s">
        <v>652</v>
      </c>
      <c r="B771" s="32">
        <v>2012110012</v>
      </c>
      <c r="C771" s="46">
        <v>93.927428571428607</v>
      </c>
      <c r="D771" s="46">
        <v>2.6</v>
      </c>
      <c r="E771" s="46">
        <f t="shared" si="41"/>
        <v>96.527428571428601</v>
      </c>
      <c r="F771" s="46">
        <v>85.989361702127695</v>
      </c>
      <c r="G771" s="46">
        <v>2.2999999999999998</v>
      </c>
      <c r="H771" s="46">
        <f t="shared" si="37"/>
        <v>88.289361702127692</v>
      </c>
      <c r="I771" s="46">
        <v>80.400000000000006</v>
      </c>
      <c r="J771" s="46">
        <v>0</v>
      </c>
      <c r="K771" s="46">
        <f t="shared" si="38"/>
        <v>80.400000000000006</v>
      </c>
      <c r="L771" s="46">
        <f t="shared" si="39"/>
        <v>88.736135562310068</v>
      </c>
      <c r="M771" s="32">
        <v>18</v>
      </c>
      <c r="N771" s="32">
        <v>16</v>
      </c>
      <c r="O771" s="32" t="s">
        <v>230</v>
      </c>
      <c r="P771" s="32" t="s">
        <v>35</v>
      </c>
      <c r="Q771" s="32"/>
      <c r="R771" s="32"/>
    </row>
    <row r="772" spans="1:18" s="1" customFormat="1" x14ac:dyDescent="0.15">
      <c r="A772" s="32" t="s">
        <v>652</v>
      </c>
      <c r="B772" s="32">
        <v>2012110009</v>
      </c>
      <c r="C772" s="46">
        <v>94.527428571428601</v>
      </c>
      <c r="D772" s="46">
        <v>6.85</v>
      </c>
      <c r="E772" s="46">
        <v>100</v>
      </c>
      <c r="F772" s="46">
        <v>85.138297872340402</v>
      </c>
      <c r="G772" s="46">
        <v>1.6</v>
      </c>
      <c r="H772" s="46">
        <f t="shared" si="37"/>
        <v>86.738297872340397</v>
      </c>
      <c r="I772" s="46">
        <v>81.599999999999994</v>
      </c>
      <c r="J772" s="46">
        <v>0</v>
      </c>
      <c r="K772" s="46">
        <f t="shared" si="38"/>
        <v>81.599999999999994</v>
      </c>
      <c r="L772" s="46">
        <f t="shared" si="39"/>
        <v>88.21372340425529</v>
      </c>
      <c r="M772" s="32">
        <v>19</v>
      </c>
      <c r="N772" s="32">
        <v>22</v>
      </c>
      <c r="O772" s="32" t="s">
        <v>230</v>
      </c>
      <c r="P772" s="32" t="s">
        <v>35</v>
      </c>
      <c r="Q772" s="32"/>
      <c r="R772" s="32"/>
    </row>
    <row r="773" spans="1:18" s="1" customFormat="1" x14ac:dyDescent="0.15">
      <c r="A773" s="32" t="s">
        <v>653</v>
      </c>
      <c r="B773" s="32">
        <v>2012110065</v>
      </c>
      <c r="C773" s="46">
        <v>93.555857142857107</v>
      </c>
      <c r="D773" s="46">
        <v>2.6</v>
      </c>
      <c r="E773" s="46">
        <f t="shared" ref="E773:E784" si="42">C773+D773</f>
        <v>96.155857142857101</v>
      </c>
      <c r="F773" s="46">
        <v>84.382978723404193</v>
      </c>
      <c r="G773" s="46">
        <v>1.7</v>
      </c>
      <c r="H773" s="46">
        <f t="shared" si="37"/>
        <v>86.082978723404196</v>
      </c>
      <c r="I773" s="46">
        <v>87.85</v>
      </c>
      <c r="J773" s="46">
        <v>1</v>
      </c>
      <c r="K773" s="46">
        <f t="shared" si="38"/>
        <v>88.85</v>
      </c>
      <c r="L773" s="46">
        <f t="shared" si="39"/>
        <v>87.87061261398172</v>
      </c>
      <c r="M773" s="32">
        <v>20</v>
      </c>
      <c r="N773" s="32">
        <v>30</v>
      </c>
      <c r="O773" s="32" t="s">
        <v>230</v>
      </c>
      <c r="P773" s="32" t="s">
        <v>35</v>
      </c>
      <c r="Q773" s="32"/>
      <c r="R773" s="32"/>
    </row>
    <row r="774" spans="1:18" s="1" customFormat="1" x14ac:dyDescent="0.15">
      <c r="A774" s="32" t="s">
        <v>652</v>
      </c>
      <c r="B774" s="32">
        <v>2012110024</v>
      </c>
      <c r="C774" s="46">
        <v>92.9845714285714</v>
      </c>
      <c r="D774" s="46">
        <v>2</v>
      </c>
      <c r="E774" s="46">
        <f t="shared" si="42"/>
        <v>94.9845714285714</v>
      </c>
      <c r="F774" s="46">
        <v>85.308510638297903</v>
      </c>
      <c r="G774" s="46">
        <v>3.1</v>
      </c>
      <c r="H774" s="46">
        <f t="shared" si="37"/>
        <v>88.408510638297898</v>
      </c>
      <c r="I774" s="46">
        <v>71.45</v>
      </c>
      <c r="J774" s="46">
        <v>0</v>
      </c>
      <c r="K774" s="46">
        <f t="shared" si="38"/>
        <v>71.45</v>
      </c>
      <c r="L774" s="46">
        <f t="shared" si="39"/>
        <v>87.699068693009124</v>
      </c>
      <c r="M774" s="32">
        <v>21</v>
      </c>
      <c r="N774" s="32">
        <v>20</v>
      </c>
      <c r="O774" s="32" t="s">
        <v>230</v>
      </c>
      <c r="P774" s="32" t="s">
        <v>35</v>
      </c>
      <c r="Q774" s="32"/>
      <c r="R774" s="32"/>
    </row>
    <row r="775" spans="1:18" s="1" customFormat="1" x14ac:dyDescent="0.15">
      <c r="A775" s="32" t="s">
        <v>651</v>
      </c>
      <c r="B775" s="32">
        <v>2012110031</v>
      </c>
      <c r="C775" s="46">
        <v>94.088142857142898</v>
      </c>
      <c r="D775" s="46">
        <v>5.75</v>
      </c>
      <c r="E775" s="46">
        <f t="shared" si="42"/>
        <v>99.838142857142898</v>
      </c>
      <c r="F775" s="46">
        <v>83.712765957446805</v>
      </c>
      <c r="G775" s="46">
        <v>1.55</v>
      </c>
      <c r="H775" s="46">
        <f t="shared" si="37"/>
        <v>85.262765957446803</v>
      </c>
      <c r="I775" s="46">
        <v>84.5</v>
      </c>
      <c r="J775" s="46">
        <v>0</v>
      </c>
      <c r="K775" s="46">
        <f t="shared" si="38"/>
        <v>84.5</v>
      </c>
      <c r="L775" s="46">
        <f t="shared" si="39"/>
        <v>87.372795896656541</v>
      </c>
      <c r="M775" s="32">
        <v>22</v>
      </c>
      <c r="N775" s="32">
        <v>35</v>
      </c>
      <c r="O775" s="32" t="s">
        <v>230</v>
      </c>
      <c r="P775" s="32" t="s">
        <v>35</v>
      </c>
      <c r="Q775" s="32"/>
      <c r="R775" s="32"/>
    </row>
    <row r="776" spans="1:18" s="1" customFormat="1" x14ac:dyDescent="0.15">
      <c r="A776" s="32" t="s">
        <v>651</v>
      </c>
      <c r="B776" s="32">
        <v>2012110040</v>
      </c>
      <c r="C776" s="46">
        <v>92.945285714285703</v>
      </c>
      <c r="D776" s="46">
        <v>0.1</v>
      </c>
      <c r="E776" s="46">
        <f t="shared" si="42"/>
        <v>93.045285714285697</v>
      </c>
      <c r="F776" s="46">
        <v>86.414893617021306</v>
      </c>
      <c r="G776" s="46">
        <v>1.5</v>
      </c>
      <c r="H776" s="46">
        <f t="shared" si="37"/>
        <v>87.914893617021306</v>
      </c>
      <c r="I776" s="46">
        <v>74.400000000000006</v>
      </c>
      <c r="J776" s="46">
        <v>0</v>
      </c>
      <c r="K776" s="46">
        <f t="shared" si="38"/>
        <v>74.400000000000006</v>
      </c>
      <c r="L776" s="46">
        <f t="shared" si="39"/>
        <v>87.332963069908828</v>
      </c>
      <c r="M776" s="32">
        <v>23</v>
      </c>
      <c r="N776" s="32">
        <v>14</v>
      </c>
      <c r="O776" s="32" t="s">
        <v>230</v>
      </c>
      <c r="P776" s="32" t="s">
        <v>35</v>
      </c>
      <c r="Q776" s="32"/>
      <c r="R776" s="32"/>
    </row>
    <row r="777" spans="1:18" s="1" customFormat="1" x14ac:dyDescent="0.15">
      <c r="A777" s="32" t="s">
        <v>651</v>
      </c>
      <c r="B777" s="32">
        <v>2012110053</v>
      </c>
      <c r="C777" s="46">
        <v>92.730999999999995</v>
      </c>
      <c r="D777" s="46">
        <v>0.7</v>
      </c>
      <c r="E777" s="46">
        <f t="shared" si="42"/>
        <v>93.430999999999997</v>
      </c>
      <c r="F777" s="46">
        <v>84.563829787233999</v>
      </c>
      <c r="G777" s="46">
        <v>2.2999999999999998</v>
      </c>
      <c r="H777" s="46">
        <f t="shared" si="37"/>
        <v>86.863829787233996</v>
      </c>
      <c r="I777" s="46">
        <v>81.650000000000006</v>
      </c>
      <c r="J777" s="46">
        <v>0</v>
      </c>
      <c r="K777" s="46">
        <f t="shared" si="38"/>
        <v>81.650000000000006</v>
      </c>
      <c r="L777" s="46">
        <f t="shared" si="39"/>
        <v>87.327522340425503</v>
      </c>
      <c r="M777" s="32">
        <v>24</v>
      </c>
      <c r="N777" s="32">
        <v>26</v>
      </c>
      <c r="O777" s="32" t="s">
        <v>230</v>
      </c>
      <c r="P777" s="32" t="s">
        <v>35</v>
      </c>
      <c r="Q777" s="32"/>
      <c r="R777" s="32"/>
    </row>
    <row r="778" spans="1:18" s="1" customFormat="1" x14ac:dyDescent="0.15">
      <c r="A778" s="32" t="s">
        <v>651</v>
      </c>
      <c r="B778" s="32">
        <v>2012110056</v>
      </c>
      <c r="C778" s="46">
        <v>94.016714285714301</v>
      </c>
      <c r="D778" s="46">
        <v>1.7</v>
      </c>
      <c r="E778" s="46">
        <f t="shared" si="42"/>
        <v>95.716714285714303</v>
      </c>
      <c r="F778" s="46">
        <v>84.776595744680805</v>
      </c>
      <c r="G778" s="46">
        <v>1.6</v>
      </c>
      <c r="H778" s="46">
        <f t="shared" si="37"/>
        <v>86.376595744680799</v>
      </c>
      <c r="I778" s="46">
        <v>80.7</v>
      </c>
      <c r="J778" s="46">
        <v>0</v>
      </c>
      <c r="K778" s="46">
        <f t="shared" si="38"/>
        <v>80.7</v>
      </c>
      <c r="L778" s="46">
        <f t="shared" si="39"/>
        <v>87.209953951367737</v>
      </c>
      <c r="M778" s="32">
        <v>25</v>
      </c>
      <c r="N778" s="32">
        <v>23</v>
      </c>
      <c r="O778" s="32" t="s">
        <v>230</v>
      </c>
      <c r="P778" s="32" t="s">
        <v>35</v>
      </c>
      <c r="Q778" s="32"/>
      <c r="R778" s="32"/>
    </row>
    <row r="779" spans="1:18" s="1" customFormat="1" x14ac:dyDescent="0.15">
      <c r="A779" s="32" t="s">
        <v>652</v>
      </c>
      <c r="B779" s="32">
        <v>2012110014</v>
      </c>
      <c r="C779" s="46">
        <v>94.427428571428607</v>
      </c>
      <c r="D779" s="46">
        <v>4.05</v>
      </c>
      <c r="E779" s="46">
        <f t="shared" si="42"/>
        <v>98.477428571428604</v>
      </c>
      <c r="F779" s="46">
        <v>84.276595744680805</v>
      </c>
      <c r="G779" s="46">
        <v>1.55</v>
      </c>
      <c r="H779" s="46">
        <f t="shared" si="37"/>
        <v>85.826595744680802</v>
      </c>
      <c r="I779" s="46">
        <v>79.45</v>
      </c>
      <c r="J779" s="46">
        <v>0</v>
      </c>
      <c r="K779" s="46">
        <f t="shared" si="38"/>
        <v>79.45</v>
      </c>
      <c r="L779" s="46">
        <f t="shared" si="39"/>
        <v>87.086561094224891</v>
      </c>
      <c r="M779" s="32">
        <v>26</v>
      </c>
      <c r="N779" s="32">
        <v>31</v>
      </c>
      <c r="O779" s="32" t="s">
        <v>230</v>
      </c>
      <c r="P779" s="32" t="s">
        <v>35</v>
      </c>
      <c r="Q779" s="32"/>
      <c r="R779" s="32"/>
    </row>
    <row r="780" spans="1:18" s="1" customFormat="1" x14ac:dyDescent="0.15">
      <c r="A780" s="32" t="s">
        <v>651</v>
      </c>
      <c r="B780" s="32">
        <v>2012110048</v>
      </c>
      <c r="C780" s="46">
        <v>93.516714285714301</v>
      </c>
      <c r="D780" s="46">
        <v>1.7</v>
      </c>
      <c r="E780" s="46">
        <f t="shared" si="42"/>
        <v>95.216714285714303</v>
      </c>
      <c r="F780" s="46">
        <v>84.723404255319195</v>
      </c>
      <c r="G780" s="46">
        <v>1.65</v>
      </c>
      <c r="H780" s="46">
        <f t="shared" si="37"/>
        <v>86.373404255319201</v>
      </c>
      <c r="I780" s="46">
        <v>79.95</v>
      </c>
      <c r="J780" s="46">
        <v>0</v>
      </c>
      <c r="K780" s="46">
        <f t="shared" si="38"/>
        <v>79.95</v>
      </c>
      <c r="L780" s="46">
        <f t="shared" si="39"/>
        <v>87.057560334346547</v>
      </c>
      <c r="M780" s="32">
        <v>27</v>
      </c>
      <c r="N780" s="32">
        <v>24</v>
      </c>
      <c r="O780" s="32" t="s">
        <v>230</v>
      </c>
      <c r="P780" s="32" t="s">
        <v>35</v>
      </c>
      <c r="Q780" s="32"/>
      <c r="R780" s="32"/>
    </row>
    <row r="781" spans="1:18" s="1" customFormat="1" x14ac:dyDescent="0.15">
      <c r="A781" s="32" t="s">
        <v>652</v>
      </c>
      <c r="B781" s="32">
        <v>2019110158</v>
      </c>
      <c r="C781" s="46">
        <v>93.598857142857099</v>
      </c>
      <c r="D781" s="46">
        <v>0.7</v>
      </c>
      <c r="E781" s="46">
        <f t="shared" si="42"/>
        <v>94.298857142857102</v>
      </c>
      <c r="F781" s="46">
        <v>85.968085106383</v>
      </c>
      <c r="G781" s="46">
        <v>2.2999999999999998</v>
      </c>
      <c r="H781" s="46">
        <f t="shared" si="37"/>
        <v>88.268085106382998</v>
      </c>
      <c r="I781" s="46">
        <v>66.95</v>
      </c>
      <c r="J781" s="46">
        <v>0</v>
      </c>
      <c r="K781" s="46">
        <f t="shared" si="38"/>
        <v>66.95</v>
      </c>
      <c r="L781" s="46">
        <f t="shared" si="39"/>
        <v>87.040892401215814</v>
      </c>
      <c r="M781" s="32">
        <v>28</v>
      </c>
      <c r="N781" s="32">
        <v>18</v>
      </c>
      <c r="O781" s="32" t="s">
        <v>230</v>
      </c>
      <c r="P781" s="32" t="s">
        <v>35</v>
      </c>
      <c r="Q781" s="32"/>
      <c r="R781" s="32"/>
    </row>
    <row r="782" spans="1:18" s="1" customFormat="1" x14ac:dyDescent="0.15">
      <c r="A782" s="32" t="s">
        <v>651</v>
      </c>
      <c r="B782" s="32">
        <v>2012110042</v>
      </c>
      <c r="C782" s="46">
        <v>93.159571428571397</v>
      </c>
      <c r="D782" s="46">
        <v>1.5</v>
      </c>
      <c r="E782" s="46">
        <f t="shared" si="42"/>
        <v>94.659571428571397</v>
      </c>
      <c r="F782" s="46">
        <v>84.2659574468085</v>
      </c>
      <c r="G782" s="46">
        <v>1.6</v>
      </c>
      <c r="H782" s="46">
        <f t="shared" si="37"/>
        <v>85.865957446808494</v>
      </c>
      <c r="I782" s="46">
        <v>80</v>
      </c>
      <c r="J782" s="46">
        <v>0</v>
      </c>
      <c r="K782" s="46">
        <f t="shared" si="38"/>
        <v>80</v>
      </c>
      <c r="L782" s="46">
        <f t="shared" si="39"/>
        <v>86.598403799392088</v>
      </c>
      <c r="M782" s="32">
        <v>29</v>
      </c>
      <c r="N782" s="32">
        <v>32</v>
      </c>
      <c r="O782" s="32" t="s">
        <v>230</v>
      </c>
      <c r="P782" s="32" t="s">
        <v>35</v>
      </c>
      <c r="Q782" s="32"/>
      <c r="R782" s="32"/>
    </row>
    <row r="783" spans="1:18" s="1" customFormat="1" x14ac:dyDescent="0.15">
      <c r="A783" s="32" t="s">
        <v>653</v>
      </c>
      <c r="B783" s="32">
        <v>2012110077</v>
      </c>
      <c r="C783" s="46">
        <v>92.484428571428595</v>
      </c>
      <c r="D783" s="46">
        <v>0.4</v>
      </c>
      <c r="E783" s="46">
        <f t="shared" si="42"/>
        <v>92.8844285714286</v>
      </c>
      <c r="F783" s="46">
        <v>85.840425531914903</v>
      </c>
      <c r="G783" s="46">
        <v>1.5</v>
      </c>
      <c r="H783" s="46">
        <f t="shared" si="37"/>
        <v>87.340425531914903</v>
      </c>
      <c r="I783" s="46">
        <v>70.400000000000006</v>
      </c>
      <c r="J783" s="46">
        <v>0</v>
      </c>
      <c r="K783" s="46">
        <f t="shared" si="38"/>
        <v>70.400000000000006</v>
      </c>
      <c r="L783" s="46">
        <f t="shared" si="39"/>
        <v>86.477983434650483</v>
      </c>
      <c r="M783" s="32">
        <v>30</v>
      </c>
      <c r="N783" s="32">
        <v>19</v>
      </c>
      <c r="O783" s="32" t="s">
        <v>230</v>
      </c>
      <c r="P783" s="32" t="s">
        <v>35</v>
      </c>
      <c r="Q783" s="32"/>
      <c r="R783" s="32"/>
    </row>
    <row r="784" spans="1:18" s="1" customFormat="1" x14ac:dyDescent="0.15">
      <c r="A784" s="32" t="s">
        <v>653</v>
      </c>
      <c r="B784" s="32">
        <v>2032110197</v>
      </c>
      <c r="C784" s="46">
        <v>92.484428571428595</v>
      </c>
      <c r="D784" s="46">
        <v>0</v>
      </c>
      <c r="E784" s="46">
        <f t="shared" si="42"/>
        <v>92.484428571428595</v>
      </c>
      <c r="F784" s="46">
        <v>84.571428571428598</v>
      </c>
      <c r="G784" s="46">
        <v>1.5</v>
      </c>
      <c r="H784" s="46">
        <f t="shared" si="37"/>
        <v>86.071428571428598</v>
      </c>
      <c r="I784" s="46">
        <v>79.349999999999994</v>
      </c>
      <c r="J784" s="46">
        <v>0</v>
      </c>
      <c r="K784" s="46">
        <f t="shared" si="38"/>
        <v>79.349999999999994</v>
      </c>
      <c r="L784" s="46">
        <f t="shared" si="39"/>
        <v>86.361235714285741</v>
      </c>
      <c r="M784" s="32">
        <v>31</v>
      </c>
      <c r="N784" s="32">
        <v>25</v>
      </c>
      <c r="O784" s="32" t="s">
        <v>230</v>
      </c>
      <c r="P784" s="32" t="s">
        <v>35</v>
      </c>
      <c r="Q784" s="32"/>
      <c r="R784" s="32"/>
    </row>
    <row r="785" spans="1:18" s="1" customFormat="1" x14ac:dyDescent="0.15">
      <c r="A785" s="32" t="s">
        <v>653</v>
      </c>
      <c r="B785" s="32">
        <v>2012110076</v>
      </c>
      <c r="C785" s="46">
        <v>94.198714285714303</v>
      </c>
      <c r="D785" s="46">
        <v>6.75</v>
      </c>
      <c r="E785" s="46">
        <v>100</v>
      </c>
      <c r="F785" s="46">
        <v>82.670212765957402</v>
      </c>
      <c r="G785" s="46">
        <v>1.6</v>
      </c>
      <c r="H785" s="46">
        <f t="shared" si="37"/>
        <v>84.270212765957396</v>
      </c>
      <c r="I785" s="46">
        <v>79.7</v>
      </c>
      <c r="J785" s="46">
        <v>1.25</v>
      </c>
      <c r="K785" s="46">
        <f t="shared" si="38"/>
        <v>80.95</v>
      </c>
      <c r="L785" s="46">
        <f t="shared" si="39"/>
        <v>86.297659574468042</v>
      </c>
      <c r="M785" s="32">
        <v>32</v>
      </c>
      <c r="N785" s="32">
        <v>39</v>
      </c>
      <c r="O785" s="32" t="s">
        <v>230</v>
      </c>
      <c r="P785" s="32" t="s">
        <v>35</v>
      </c>
      <c r="Q785" s="32"/>
      <c r="R785" s="32"/>
    </row>
    <row r="786" spans="1:18" s="1" customFormat="1" x14ac:dyDescent="0.15">
      <c r="A786" s="32" t="s">
        <v>653</v>
      </c>
      <c r="B786" s="32">
        <v>2012110072</v>
      </c>
      <c r="C786" s="46">
        <v>93.198714285714303</v>
      </c>
      <c r="D786" s="46">
        <v>2.75</v>
      </c>
      <c r="E786" s="46">
        <f t="shared" ref="E786:E841" si="43">C786+D786</f>
        <v>95.948714285714303</v>
      </c>
      <c r="F786" s="46">
        <v>84.414893617021306</v>
      </c>
      <c r="G786" s="46">
        <v>0.1</v>
      </c>
      <c r="H786" s="46">
        <f t="shared" si="37"/>
        <v>84.514893617021301</v>
      </c>
      <c r="I786" s="46">
        <v>83.05</v>
      </c>
      <c r="J786" s="46">
        <v>2</v>
      </c>
      <c r="K786" s="46">
        <f t="shared" si="38"/>
        <v>85.05</v>
      </c>
      <c r="L786" s="46">
        <f t="shared" si="39"/>
        <v>86.28347735562312</v>
      </c>
      <c r="M786" s="32">
        <v>33</v>
      </c>
      <c r="N786" s="32">
        <v>28</v>
      </c>
      <c r="O786" s="66" t="s">
        <v>230</v>
      </c>
      <c r="P786" s="32" t="s">
        <v>35</v>
      </c>
      <c r="Q786" s="32"/>
      <c r="R786" s="32"/>
    </row>
    <row r="787" spans="1:18" s="1" customFormat="1" x14ac:dyDescent="0.15">
      <c r="A787" s="32" t="s">
        <v>652</v>
      </c>
      <c r="B787" s="32">
        <v>2012110023</v>
      </c>
      <c r="C787" s="46">
        <v>92.713142857142898</v>
      </c>
      <c r="D787" s="46">
        <v>0.7</v>
      </c>
      <c r="E787" s="46">
        <f t="shared" si="43"/>
        <v>93.413142857142901</v>
      </c>
      <c r="F787" s="46">
        <v>84.393617021276597</v>
      </c>
      <c r="G787" s="46">
        <v>1.55</v>
      </c>
      <c r="H787" s="46">
        <f t="shared" si="37"/>
        <v>85.943617021276594</v>
      </c>
      <c r="I787" s="46">
        <v>76.8</v>
      </c>
      <c r="J787" s="46">
        <v>0</v>
      </c>
      <c r="K787" s="46">
        <f t="shared" si="38"/>
        <v>76.8</v>
      </c>
      <c r="L787" s="46">
        <f t="shared" si="39"/>
        <v>86.149684194528874</v>
      </c>
      <c r="M787" s="32">
        <v>34</v>
      </c>
      <c r="N787" s="32">
        <v>29</v>
      </c>
      <c r="O787" s="32" t="s">
        <v>230</v>
      </c>
      <c r="P787" s="32" t="s">
        <v>35</v>
      </c>
      <c r="Q787" s="32"/>
      <c r="R787" s="32"/>
    </row>
    <row r="788" spans="1:18" s="1" customFormat="1" x14ac:dyDescent="0.15">
      <c r="A788" s="32" t="s">
        <v>651</v>
      </c>
      <c r="B788" s="32">
        <v>2012110034</v>
      </c>
      <c r="C788" s="46">
        <v>93.373857142857105</v>
      </c>
      <c r="D788" s="46">
        <v>2.4</v>
      </c>
      <c r="E788" s="46">
        <f t="shared" si="43"/>
        <v>95.773857142857111</v>
      </c>
      <c r="F788" s="46">
        <v>82.595744680851098</v>
      </c>
      <c r="G788" s="46">
        <v>1.5</v>
      </c>
      <c r="H788" s="46">
        <f t="shared" si="37"/>
        <v>84.095744680851098</v>
      </c>
      <c r="I788" s="46">
        <v>85.424999999999997</v>
      </c>
      <c r="J788" s="46">
        <v>0</v>
      </c>
      <c r="K788" s="46">
        <f t="shared" si="38"/>
        <v>85.424999999999997</v>
      </c>
      <c r="L788" s="46">
        <f t="shared" si="39"/>
        <v>85.980387082066883</v>
      </c>
      <c r="M788" s="32">
        <v>35</v>
      </c>
      <c r="N788" s="32">
        <v>40</v>
      </c>
      <c r="O788" s="32" t="s">
        <v>230</v>
      </c>
      <c r="P788" s="32" t="s">
        <v>35</v>
      </c>
      <c r="Q788" s="32"/>
      <c r="R788" s="32"/>
    </row>
    <row r="789" spans="1:18" s="1" customFormat="1" x14ac:dyDescent="0.15">
      <c r="A789" s="32" t="s">
        <v>652</v>
      </c>
      <c r="B789" s="32">
        <v>2012110004</v>
      </c>
      <c r="C789" s="46">
        <v>93.456000000000003</v>
      </c>
      <c r="D789" s="46">
        <v>1.9</v>
      </c>
      <c r="E789" s="46">
        <f t="shared" si="43"/>
        <v>95.356000000000009</v>
      </c>
      <c r="F789" s="46">
        <v>85.297872340425499</v>
      </c>
      <c r="G789" s="46">
        <v>1.5</v>
      </c>
      <c r="H789" s="46">
        <f t="shared" si="37"/>
        <v>86.797872340425499</v>
      </c>
      <c r="I789" s="46">
        <v>64.900000000000006</v>
      </c>
      <c r="J789" s="46">
        <v>0</v>
      </c>
      <c r="K789" s="46">
        <f t="shared" si="38"/>
        <v>64.900000000000006</v>
      </c>
      <c r="L789" s="46">
        <f t="shared" si="39"/>
        <v>85.891804255319116</v>
      </c>
      <c r="M789" s="32">
        <v>36</v>
      </c>
      <c r="N789" s="32">
        <v>21</v>
      </c>
      <c r="O789" s="32" t="s">
        <v>230</v>
      </c>
      <c r="P789" s="32"/>
      <c r="Q789" s="32"/>
      <c r="R789" s="32"/>
    </row>
    <row r="790" spans="1:18" s="1" customFormat="1" x14ac:dyDescent="0.15">
      <c r="A790" s="32" t="s">
        <v>651</v>
      </c>
      <c r="B790" s="32">
        <v>2012110059</v>
      </c>
      <c r="C790" s="46">
        <v>94.016714285714301</v>
      </c>
      <c r="D790" s="46">
        <v>1.6</v>
      </c>
      <c r="E790" s="46">
        <f t="shared" si="43"/>
        <v>95.616714285714295</v>
      </c>
      <c r="F790" s="46">
        <v>83.531914893617</v>
      </c>
      <c r="G790" s="46">
        <v>1.5</v>
      </c>
      <c r="H790" s="46">
        <f t="shared" si="37"/>
        <v>85.031914893617</v>
      </c>
      <c r="I790" s="46">
        <v>77.5</v>
      </c>
      <c r="J790" s="46">
        <v>0</v>
      </c>
      <c r="K790" s="46">
        <f t="shared" si="38"/>
        <v>77.5</v>
      </c>
      <c r="L790" s="46">
        <f t="shared" si="39"/>
        <v>85.866443313069894</v>
      </c>
      <c r="M790" s="32">
        <v>37</v>
      </c>
      <c r="N790" s="32">
        <v>36</v>
      </c>
      <c r="O790" s="66" t="s">
        <v>56</v>
      </c>
      <c r="P790" s="32"/>
      <c r="Q790" s="32"/>
      <c r="R790" s="32"/>
    </row>
    <row r="791" spans="1:18" s="1" customFormat="1" x14ac:dyDescent="0.15">
      <c r="A791" s="32" t="s">
        <v>652</v>
      </c>
      <c r="B791" s="32">
        <v>2012110007</v>
      </c>
      <c r="C791" s="46">
        <v>93.541714285714306</v>
      </c>
      <c r="D791" s="46">
        <v>2.5499999999999998</v>
      </c>
      <c r="E791" s="46">
        <f t="shared" si="43"/>
        <v>96.091714285714303</v>
      </c>
      <c r="F791" s="46">
        <v>83.510638297872305</v>
      </c>
      <c r="G791" s="46">
        <v>1.55</v>
      </c>
      <c r="H791" s="46">
        <f t="shared" si="37"/>
        <v>85.060638297872302</v>
      </c>
      <c r="I791" s="46">
        <v>70.650000000000006</v>
      </c>
      <c r="J791" s="46">
        <v>0</v>
      </c>
      <c r="K791" s="46">
        <f t="shared" si="38"/>
        <v>70.650000000000006</v>
      </c>
      <c r="L791" s="46">
        <f t="shared" si="39"/>
        <v>85.274235866261378</v>
      </c>
      <c r="M791" s="32">
        <v>38</v>
      </c>
      <c r="N791" s="32">
        <v>37</v>
      </c>
      <c r="O791" s="32" t="s">
        <v>230</v>
      </c>
      <c r="P791" s="32"/>
      <c r="Q791" s="32"/>
      <c r="R791" s="32"/>
    </row>
    <row r="792" spans="1:18" s="1" customFormat="1" x14ac:dyDescent="0.15">
      <c r="A792" s="32" t="s">
        <v>653</v>
      </c>
      <c r="B792" s="32">
        <v>2012110086</v>
      </c>
      <c r="C792" s="46">
        <v>93.127285714285705</v>
      </c>
      <c r="D792" s="46">
        <v>0.75</v>
      </c>
      <c r="E792" s="46">
        <f t="shared" si="43"/>
        <v>93.877285714285705</v>
      </c>
      <c r="F792" s="46">
        <v>83.872340425531902</v>
      </c>
      <c r="G792" s="46">
        <v>1.9</v>
      </c>
      <c r="H792" s="46">
        <f t="shared" si="37"/>
        <v>85.772340425531908</v>
      </c>
      <c r="I792" s="46">
        <v>66</v>
      </c>
      <c r="J792" s="46">
        <v>0</v>
      </c>
      <c r="K792" s="46">
        <f t="shared" si="38"/>
        <v>66</v>
      </c>
      <c r="L792" s="46">
        <f t="shared" si="39"/>
        <v>85.010848176291773</v>
      </c>
      <c r="M792" s="32">
        <v>39</v>
      </c>
      <c r="N792" s="32">
        <v>33</v>
      </c>
      <c r="O792" s="32" t="s">
        <v>230</v>
      </c>
      <c r="P792" s="32"/>
      <c r="Q792" s="32"/>
      <c r="R792" s="32"/>
    </row>
    <row r="793" spans="1:18" s="1" customFormat="1" x14ac:dyDescent="0.15">
      <c r="A793" s="32" t="s">
        <v>653</v>
      </c>
      <c r="B793" s="32">
        <v>2012110083</v>
      </c>
      <c r="C793" s="46">
        <v>93.484428571428595</v>
      </c>
      <c r="D793" s="46">
        <v>1.35</v>
      </c>
      <c r="E793" s="46">
        <f t="shared" si="43"/>
        <v>94.834428571428589</v>
      </c>
      <c r="F793" s="46">
        <v>83.095744680851098</v>
      </c>
      <c r="G793" s="46">
        <v>1.65</v>
      </c>
      <c r="H793" s="46">
        <f t="shared" si="37"/>
        <v>84.745744680851104</v>
      </c>
      <c r="I793" s="46">
        <v>72.25</v>
      </c>
      <c r="J793" s="46">
        <v>0</v>
      </c>
      <c r="K793" s="46">
        <f t="shared" si="38"/>
        <v>72.25</v>
      </c>
      <c r="L793" s="46">
        <f t="shared" si="39"/>
        <v>85.009472796352611</v>
      </c>
      <c r="M793" s="32">
        <v>40</v>
      </c>
      <c r="N793" s="32">
        <v>38</v>
      </c>
      <c r="O793" s="32" t="s">
        <v>230</v>
      </c>
      <c r="P793" s="32"/>
      <c r="Q793" s="32"/>
      <c r="R793" s="32"/>
    </row>
    <row r="794" spans="1:18" s="1" customFormat="1" x14ac:dyDescent="0.15">
      <c r="A794" s="32" t="s">
        <v>652</v>
      </c>
      <c r="B794" s="32">
        <v>2012110002</v>
      </c>
      <c r="C794" s="46">
        <v>93.555999999999997</v>
      </c>
      <c r="D794" s="46">
        <v>0.75</v>
      </c>
      <c r="E794" s="46">
        <f t="shared" si="43"/>
        <v>94.305999999999997</v>
      </c>
      <c r="F794" s="46">
        <v>81.723404255319195</v>
      </c>
      <c r="G794" s="46">
        <v>1.8</v>
      </c>
      <c r="H794" s="46">
        <f t="shared" si="37"/>
        <v>83.523404255319193</v>
      </c>
      <c r="I794" s="46">
        <v>80.55</v>
      </c>
      <c r="J794" s="46">
        <v>0.5</v>
      </c>
      <c r="K794" s="46">
        <f t="shared" si="38"/>
        <v>81.05</v>
      </c>
      <c r="L794" s="46">
        <f t="shared" si="39"/>
        <v>84.8934531914894</v>
      </c>
      <c r="M794" s="32">
        <v>41</v>
      </c>
      <c r="N794" s="32">
        <v>42</v>
      </c>
      <c r="O794" s="32" t="s">
        <v>230</v>
      </c>
      <c r="P794" s="32"/>
      <c r="Q794" s="32"/>
      <c r="R794" s="32"/>
    </row>
    <row r="795" spans="1:18" s="1" customFormat="1" x14ac:dyDescent="0.15">
      <c r="A795" s="32" t="s">
        <v>653</v>
      </c>
      <c r="B795" s="32">
        <v>2012110069</v>
      </c>
      <c r="C795" s="46">
        <v>93.412999999999997</v>
      </c>
      <c r="D795" s="46">
        <v>0.75</v>
      </c>
      <c r="E795" s="46">
        <f t="shared" si="43"/>
        <v>94.162999999999997</v>
      </c>
      <c r="F795" s="46">
        <v>81.691489361702097</v>
      </c>
      <c r="G795" s="46">
        <v>1.6</v>
      </c>
      <c r="H795" s="46">
        <f t="shared" si="37"/>
        <v>83.291489361702091</v>
      </c>
      <c r="I795" s="46">
        <v>80.650000000000006</v>
      </c>
      <c r="J795" s="46">
        <v>0</v>
      </c>
      <c r="K795" s="46">
        <f t="shared" si="38"/>
        <v>80.650000000000006</v>
      </c>
      <c r="L795" s="46">
        <f t="shared" si="39"/>
        <v>84.658067021276565</v>
      </c>
      <c r="M795" s="32">
        <v>42</v>
      </c>
      <c r="N795" s="32">
        <v>43</v>
      </c>
      <c r="O795" s="32" t="s">
        <v>230</v>
      </c>
      <c r="P795" s="32"/>
      <c r="Q795" s="32"/>
      <c r="R795" s="32"/>
    </row>
    <row r="796" spans="1:18" s="1" customFormat="1" x14ac:dyDescent="0.15">
      <c r="A796" s="32" t="s">
        <v>651</v>
      </c>
      <c r="B796" s="32">
        <v>2012110047</v>
      </c>
      <c r="C796" s="46">
        <v>93.588142857142898</v>
      </c>
      <c r="D796" s="46">
        <v>0.85</v>
      </c>
      <c r="E796" s="46">
        <f t="shared" si="43"/>
        <v>94.438142857142893</v>
      </c>
      <c r="F796" s="46">
        <v>81.925531914893597</v>
      </c>
      <c r="G796" s="46">
        <v>1.65</v>
      </c>
      <c r="H796" s="46">
        <f t="shared" si="37"/>
        <v>83.575531914893602</v>
      </c>
      <c r="I796" s="46">
        <v>77.599999999999994</v>
      </c>
      <c r="J796" s="46">
        <v>0</v>
      </c>
      <c r="K796" s="46">
        <f t="shared" si="38"/>
        <v>77.599999999999994</v>
      </c>
      <c r="L796" s="46">
        <f t="shared" si="39"/>
        <v>84.607370364741641</v>
      </c>
      <c r="M796" s="32">
        <v>43</v>
      </c>
      <c r="N796" s="32">
        <v>41</v>
      </c>
      <c r="O796" s="32" t="s">
        <v>230</v>
      </c>
      <c r="P796" s="32"/>
      <c r="Q796" s="32"/>
      <c r="R796" s="32"/>
    </row>
    <row r="797" spans="1:18" s="1" customFormat="1" x14ac:dyDescent="0.15">
      <c r="A797" s="32" t="s">
        <v>653</v>
      </c>
      <c r="B797" s="32">
        <v>2012110089</v>
      </c>
      <c r="C797" s="46">
        <v>93.770142857142901</v>
      </c>
      <c r="D797" s="46">
        <v>4.3</v>
      </c>
      <c r="E797" s="46">
        <f t="shared" si="43"/>
        <v>98.070142857142898</v>
      </c>
      <c r="F797" s="46">
        <v>80.7659574468085</v>
      </c>
      <c r="G797" s="46">
        <v>1.6</v>
      </c>
      <c r="H797" s="46">
        <f t="shared" si="37"/>
        <v>82.365957446808494</v>
      </c>
      <c r="I797" s="46">
        <v>80.45</v>
      </c>
      <c r="J797" s="46">
        <v>0</v>
      </c>
      <c r="K797" s="46">
        <f t="shared" si="38"/>
        <v>80.45</v>
      </c>
      <c r="L797" s="46">
        <f t="shared" si="39"/>
        <v>84.529989513677805</v>
      </c>
      <c r="M797" s="32">
        <v>44</v>
      </c>
      <c r="N797" s="32">
        <v>48</v>
      </c>
      <c r="O797" s="32" t="s">
        <v>230</v>
      </c>
      <c r="P797" s="32"/>
      <c r="Q797" s="32"/>
      <c r="R797" s="32"/>
    </row>
    <row r="798" spans="1:18" s="1" customFormat="1" x14ac:dyDescent="0.15">
      <c r="A798" s="32" t="s">
        <v>653</v>
      </c>
      <c r="B798" s="32">
        <v>2012110085</v>
      </c>
      <c r="C798" s="46">
        <v>93.127285714285705</v>
      </c>
      <c r="D798" s="46">
        <v>0.75</v>
      </c>
      <c r="E798" s="46">
        <f t="shared" si="43"/>
        <v>93.877285714285705</v>
      </c>
      <c r="F798" s="46">
        <v>80.776595744680805</v>
      </c>
      <c r="G798" s="46">
        <v>1.9</v>
      </c>
      <c r="H798" s="46">
        <f t="shared" si="37"/>
        <v>82.67659574468081</v>
      </c>
      <c r="I798" s="46">
        <v>79.900000000000006</v>
      </c>
      <c r="J798" s="46">
        <v>0</v>
      </c>
      <c r="K798" s="46">
        <f t="shared" si="38"/>
        <v>79.900000000000006</v>
      </c>
      <c r="L798" s="46">
        <f t="shared" si="39"/>
        <v>84.079039665653454</v>
      </c>
      <c r="M798" s="32">
        <v>45</v>
      </c>
      <c r="N798" s="32">
        <v>46</v>
      </c>
      <c r="O798" s="32" t="s">
        <v>230</v>
      </c>
      <c r="P798" s="32"/>
      <c r="Q798" s="32"/>
      <c r="R798" s="32"/>
    </row>
    <row r="799" spans="1:18" s="1" customFormat="1" x14ac:dyDescent="0.15">
      <c r="A799" s="32" t="s">
        <v>652</v>
      </c>
      <c r="B799" s="32">
        <v>2012110015</v>
      </c>
      <c r="C799" s="46">
        <v>93.670285714285697</v>
      </c>
      <c r="D799" s="46">
        <v>1.7</v>
      </c>
      <c r="E799" s="46">
        <f t="shared" si="43"/>
        <v>95.3702857142857</v>
      </c>
      <c r="F799" s="46">
        <v>81.340425531914903</v>
      </c>
      <c r="G799" s="46">
        <v>1.5</v>
      </c>
      <c r="H799" s="46">
        <f t="shared" si="37"/>
        <v>82.840425531914903</v>
      </c>
      <c r="I799" s="46">
        <v>73.7</v>
      </c>
      <c r="J799" s="46">
        <v>0</v>
      </c>
      <c r="K799" s="46">
        <f t="shared" si="38"/>
        <v>73.7</v>
      </c>
      <c r="L799" s="46">
        <f t="shared" si="39"/>
        <v>83.805862006079039</v>
      </c>
      <c r="M799" s="32">
        <v>46</v>
      </c>
      <c r="N799" s="32">
        <v>44</v>
      </c>
      <c r="O799" s="32" t="s">
        <v>230</v>
      </c>
      <c r="P799" s="32"/>
      <c r="Q799" s="32"/>
      <c r="R799" s="32"/>
    </row>
    <row r="800" spans="1:18" s="1" customFormat="1" x14ac:dyDescent="0.15">
      <c r="A800" s="32" t="s">
        <v>652</v>
      </c>
      <c r="B800" s="32">
        <v>2012110028</v>
      </c>
      <c r="C800" s="46">
        <v>93.527428571428601</v>
      </c>
      <c r="D800" s="46">
        <v>2.5499999999999998</v>
      </c>
      <c r="E800" s="46">
        <f t="shared" si="43"/>
        <v>96.077428571428598</v>
      </c>
      <c r="F800" s="46">
        <v>79.478723404255305</v>
      </c>
      <c r="G800" s="46">
        <v>0.1</v>
      </c>
      <c r="H800" s="46">
        <f t="shared" si="37"/>
        <v>79.5787234042553</v>
      </c>
      <c r="I800" s="46">
        <v>93.85</v>
      </c>
      <c r="J800" s="46">
        <v>0.8</v>
      </c>
      <c r="K800" s="46">
        <f t="shared" si="38"/>
        <v>94.649999999999991</v>
      </c>
      <c r="L800" s="46">
        <f t="shared" si="39"/>
        <v>83.560656838905771</v>
      </c>
      <c r="M800" s="32">
        <v>47</v>
      </c>
      <c r="N800" s="32">
        <v>55</v>
      </c>
      <c r="O800" s="32" t="s">
        <v>230</v>
      </c>
      <c r="P800" s="32"/>
      <c r="Q800" s="32" t="s">
        <v>111</v>
      </c>
      <c r="R800" s="32"/>
    </row>
    <row r="801" spans="1:18" s="1" customFormat="1" x14ac:dyDescent="0.15">
      <c r="A801" s="32" t="s">
        <v>651</v>
      </c>
      <c r="B801" s="32">
        <v>2012110058</v>
      </c>
      <c r="C801" s="46">
        <v>94.016714285714301</v>
      </c>
      <c r="D801" s="46">
        <v>1.1000000000000001</v>
      </c>
      <c r="E801" s="46">
        <f t="shared" si="43"/>
        <v>95.116714285714295</v>
      </c>
      <c r="F801" s="46">
        <v>81.287234042553195</v>
      </c>
      <c r="G801" s="46">
        <v>1.6</v>
      </c>
      <c r="H801" s="46">
        <f t="shared" si="37"/>
        <v>82.887234042553189</v>
      </c>
      <c r="I801" s="46">
        <v>69.599999999999994</v>
      </c>
      <c r="J801" s="46">
        <v>0</v>
      </c>
      <c r="K801" s="46">
        <f t="shared" si="38"/>
        <v>69.599999999999994</v>
      </c>
      <c r="L801" s="46">
        <f t="shared" si="39"/>
        <v>83.392932674772027</v>
      </c>
      <c r="M801" s="32">
        <v>48</v>
      </c>
      <c r="N801" s="32">
        <v>45</v>
      </c>
      <c r="O801" s="32" t="s">
        <v>230</v>
      </c>
      <c r="P801" s="32"/>
      <c r="Q801" s="32"/>
      <c r="R801" s="32"/>
    </row>
    <row r="802" spans="1:18" s="1" customFormat="1" x14ac:dyDescent="0.15">
      <c r="A802" s="32" t="s">
        <v>651</v>
      </c>
      <c r="B802" s="32">
        <v>2012110276</v>
      </c>
      <c r="C802" s="46">
        <v>92.588142857142898</v>
      </c>
      <c r="D802" s="46">
        <v>1.95</v>
      </c>
      <c r="E802" s="46">
        <f t="shared" si="43"/>
        <v>94.538142857142901</v>
      </c>
      <c r="F802" s="46">
        <v>80.776595744680805</v>
      </c>
      <c r="G802" s="46">
        <v>1.5</v>
      </c>
      <c r="H802" s="46">
        <f t="shared" si="37"/>
        <v>82.276595744680805</v>
      </c>
      <c r="I802" s="46">
        <v>74.7</v>
      </c>
      <c r="J802" s="46">
        <v>0</v>
      </c>
      <c r="K802" s="46">
        <f t="shared" si="38"/>
        <v>74.7</v>
      </c>
      <c r="L802" s="46">
        <f t="shared" si="39"/>
        <v>83.35816823708204</v>
      </c>
      <c r="M802" s="32">
        <v>49</v>
      </c>
      <c r="N802" s="32">
        <v>47</v>
      </c>
      <c r="O802" s="32" t="s">
        <v>230</v>
      </c>
      <c r="P802" s="32"/>
      <c r="Q802" s="32"/>
      <c r="R802" s="32"/>
    </row>
    <row r="803" spans="1:18" s="1" customFormat="1" x14ac:dyDescent="0.15">
      <c r="A803" s="32" t="s">
        <v>652</v>
      </c>
      <c r="B803" s="32">
        <v>2012110010</v>
      </c>
      <c r="C803" s="46">
        <v>93.570285714285703</v>
      </c>
      <c r="D803" s="46">
        <v>1</v>
      </c>
      <c r="E803" s="46">
        <f t="shared" si="43"/>
        <v>94.570285714285703</v>
      </c>
      <c r="F803" s="46">
        <v>79.925531914893597</v>
      </c>
      <c r="G803" s="46">
        <v>2.2999999999999998</v>
      </c>
      <c r="H803" s="46">
        <f t="shared" si="37"/>
        <v>82.225531914893594</v>
      </c>
      <c r="I803" s="46">
        <v>73.650000000000006</v>
      </c>
      <c r="J803" s="46">
        <v>0</v>
      </c>
      <c r="K803" s="46">
        <f t="shared" si="38"/>
        <v>73.650000000000006</v>
      </c>
      <c r="L803" s="46">
        <f t="shared" si="39"/>
        <v>83.219691793313046</v>
      </c>
      <c r="M803" s="32">
        <v>50</v>
      </c>
      <c r="N803" s="32">
        <v>52</v>
      </c>
      <c r="O803" s="32" t="s">
        <v>230</v>
      </c>
      <c r="P803" s="32"/>
      <c r="Q803" s="32"/>
      <c r="R803" s="32"/>
    </row>
    <row r="804" spans="1:18" s="1" customFormat="1" x14ac:dyDescent="0.15">
      <c r="A804" s="32" t="s">
        <v>653</v>
      </c>
      <c r="B804" s="32">
        <v>2012110075</v>
      </c>
      <c r="C804" s="46">
        <v>93.198714285714303</v>
      </c>
      <c r="D804" s="46">
        <v>1.45</v>
      </c>
      <c r="E804" s="46">
        <f t="shared" si="43"/>
        <v>94.648714285714306</v>
      </c>
      <c r="F804" s="46">
        <v>79.7340425531915</v>
      </c>
      <c r="G804" s="46">
        <v>1.9</v>
      </c>
      <c r="H804" s="46">
        <f t="shared" si="37"/>
        <v>81.634042553191506</v>
      </c>
      <c r="I804" s="46">
        <v>74.849999999999994</v>
      </c>
      <c r="J804" s="46">
        <v>0</v>
      </c>
      <c r="K804" s="46">
        <f t="shared" si="38"/>
        <v>74.849999999999994</v>
      </c>
      <c r="L804" s="46">
        <f t="shared" si="39"/>
        <v>82.907839057750778</v>
      </c>
      <c r="M804" s="32">
        <v>51</v>
      </c>
      <c r="N804" s="32">
        <v>53</v>
      </c>
      <c r="O804" s="32" t="s">
        <v>230</v>
      </c>
      <c r="P804" s="32"/>
      <c r="Q804" s="32"/>
      <c r="R804" s="32"/>
    </row>
    <row r="805" spans="1:18" s="1" customFormat="1" x14ac:dyDescent="0.15">
      <c r="A805" s="32" t="s">
        <v>652</v>
      </c>
      <c r="B805" s="32">
        <v>2012110008</v>
      </c>
      <c r="C805" s="46">
        <v>93.598857142857099</v>
      </c>
      <c r="D805" s="46">
        <v>2.15</v>
      </c>
      <c r="E805" s="46">
        <f t="shared" si="43"/>
        <v>95.748857142857105</v>
      </c>
      <c r="F805" s="46">
        <v>80.670212765957402</v>
      </c>
      <c r="G805" s="46">
        <v>0.05</v>
      </c>
      <c r="H805" s="46">
        <f t="shared" si="37"/>
        <v>80.720212765957399</v>
      </c>
      <c r="I805" s="46">
        <v>79.8</v>
      </c>
      <c r="J805" s="46">
        <v>0</v>
      </c>
      <c r="K805" s="46">
        <f t="shared" si="38"/>
        <v>79.8</v>
      </c>
      <c r="L805" s="46">
        <f t="shared" si="39"/>
        <v>82.882488145896616</v>
      </c>
      <c r="M805" s="32">
        <v>52</v>
      </c>
      <c r="N805" s="32">
        <v>49</v>
      </c>
      <c r="O805" s="32" t="s">
        <v>230</v>
      </c>
      <c r="P805" s="32"/>
      <c r="Q805" s="32"/>
      <c r="R805" s="32"/>
    </row>
    <row r="806" spans="1:18" s="1" customFormat="1" x14ac:dyDescent="0.15">
      <c r="A806" s="32" t="s">
        <v>651</v>
      </c>
      <c r="B806" s="32">
        <v>2012110054</v>
      </c>
      <c r="C806" s="46">
        <v>92.516714285714301</v>
      </c>
      <c r="D806" s="46">
        <v>0.4</v>
      </c>
      <c r="E806" s="46">
        <f t="shared" si="43"/>
        <v>92.916714285714306</v>
      </c>
      <c r="F806" s="46">
        <v>80.010638297872305</v>
      </c>
      <c r="G806" s="46">
        <v>1.5</v>
      </c>
      <c r="H806" s="46">
        <f t="shared" si="37"/>
        <v>81.510638297872305</v>
      </c>
      <c r="I806" s="46">
        <v>76.25</v>
      </c>
      <c r="J806" s="46">
        <v>1.25</v>
      </c>
      <c r="K806" s="46">
        <f t="shared" si="38"/>
        <v>77.5</v>
      </c>
      <c r="L806" s="46">
        <f t="shared" si="39"/>
        <v>82.820485866261379</v>
      </c>
      <c r="M806" s="32">
        <v>53</v>
      </c>
      <c r="N806" s="32">
        <v>50</v>
      </c>
      <c r="O806" s="32" t="s">
        <v>230</v>
      </c>
      <c r="P806" s="32"/>
      <c r="Q806" s="32"/>
      <c r="R806" s="32"/>
    </row>
    <row r="807" spans="1:18" s="1" customFormat="1" x14ac:dyDescent="0.15">
      <c r="A807" s="32" t="s">
        <v>652</v>
      </c>
      <c r="B807" s="32">
        <v>2012110029</v>
      </c>
      <c r="C807" s="46">
        <v>92.541714285714306</v>
      </c>
      <c r="D807" s="46">
        <v>0.4</v>
      </c>
      <c r="E807" s="46">
        <f t="shared" si="43"/>
        <v>92.941714285714312</v>
      </c>
      <c r="F807" s="46">
        <v>79.968085106383</v>
      </c>
      <c r="G807" s="46">
        <v>1.5</v>
      </c>
      <c r="H807" s="46">
        <f t="shared" si="37"/>
        <v>81.468085106383</v>
      </c>
      <c r="I807" s="46">
        <v>75.5</v>
      </c>
      <c r="J807" s="46">
        <v>0</v>
      </c>
      <c r="K807" s="46">
        <f t="shared" si="38"/>
        <v>75.5</v>
      </c>
      <c r="L807" s="46">
        <f t="shared" si="39"/>
        <v>82.592320972644401</v>
      </c>
      <c r="M807" s="32">
        <v>54</v>
      </c>
      <c r="N807" s="32">
        <v>51</v>
      </c>
      <c r="O807" s="32" t="s">
        <v>230</v>
      </c>
      <c r="P807" s="32"/>
      <c r="Q807" s="32"/>
      <c r="R807" s="32"/>
    </row>
    <row r="808" spans="1:18" s="1" customFormat="1" x14ac:dyDescent="0.15">
      <c r="A808" s="32" t="s">
        <v>651</v>
      </c>
      <c r="B808" s="32">
        <v>2012110039</v>
      </c>
      <c r="C808" s="46">
        <v>92.230999999999995</v>
      </c>
      <c r="D808" s="46">
        <v>0</v>
      </c>
      <c r="E808" s="46">
        <f t="shared" si="43"/>
        <v>92.230999999999995</v>
      </c>
      <c r="F808" s="46">
        <v>75.755319148936195</v>
      </c>
      <c r="G808" s="46">
        <v>1.5</v>
      </c>
      <c r="H808" s="46">
        <f t="shared" si="37"/>
        <v>77.255319148936195</v>
      </c>
      <c r="I808" s="46">
        <v>94.25</v>
      </c>
      <c r="J808" s="46">
        <v>10.25</v>
      </c>
      <c r="K808" s="46">
        <f t="shared" si="38"/>
        <v>104.5</v>
      </c>
      <c r="L808" s="46">
        <f t="shared" si="39"/>
        <v>82.226139361702153</v>
      </c>
      <c r="M808" s="32">
        <v>55</v>
      </c>
      <c r="N808" s="32">
        <v>66</v>
      </c>
      <c r="O808" s="66" t="s">
        <v>56</v>
      </c>
      <c r="P808" s="32"/>
      <c r="Q808" s="32"/>
      <c r="R808" s="32"/>
    </row>
    <row r="809" spans="1:18" s="1" customFormat="1" x14ac:dyDescent="0.15">
      <c r="A809" s="32" t="s">
        <v>653</v>
      </c>
      <c r="B809" s="32">
        <v>2012110066</v>
      </c>
      <c r="C809" s="46">
        <v>93.555857142857107</v>
      </c>
      <c r="D809" s="46">
        <v>2.25</v>
      </c>
      <c r="E809" s="46">
        <f t="shared" si="43"/>
        <v>95.805857142857107</v>
      </c>
      <c r="F809" s="46">
        <v>78.276595744680805</v>
      </c>
      <c r="G809" s="46">
        <v>1.7</v>
      </c>
      <c r="H809" s="46">
        <f t="shared" si="37"/>
        <v>79.976595744680807</v>
      </c>
      <c r="I809" s="46">
        <v>78.25</v>
      </c>
      <c r="J809" s="46">
        <v>0</v>
      </c>
      <c r="K809" s="46">
        <f t="shared" si="38"/>
        <v>78.25</v>
      </c>
      <c r="L809" s="46">
        <f t="shared" si="39"/>
        <v>82.178325379939167</v>
      </c>
      <c r="M809" s="32">
        <v>56</v>
      </c>
      <c r="N809" s="32">
        <v>57</v>
      </c>
      <c r="O809" s="66" t="s">
        <v>56</v>
      </c>
      <c r="P809" s="32"/>
      <c r="Q809" s="32"/>
      <c r="R809" s="32"/>
    </row>
    <row r="810" spans="1:18" s="1" customFormat="1" x14ac:dyDescent="0.15">
      <c r="A810" s="32" t="s">
        <v>653</v>
      </c>
      <c r="B810" s="32">
        <v>2012110079</v>
      </c>
      <c r="C810" s="46">
        <v>92.698714285714303</v>
      </c>
      <c r="D810" s="46">
        <v>3.05</v>
      </c>
      <c r="E810" s="46">
        <f t="shared" si="43"/>
        <v>95.7487142857143</v>
      </c>
      <c r="F810" s="46">
        <v>77.7340425531915</v>
      </c>
      <c r="G810" s="46">
        <v>1.5</v>
      </c>
      <c r="H810" s="46">
        <f t="shared" si="37"/>
        <v>79.2340425531915</v>
      </c>
      <c r="I810" s="46">
        <v>83.5</v>
      </c>
      <c r="J810" s="46">
        <v>0</v>
      </c>
      <c r="K810" s="46">
        <f t="shared" si="38"/>
        <v>83.5</v>
      </c>
      <c r="L810" s="46">
        <f t="shared" si="39"/>
        <v>82.137839057750767</v>
      </c>
      <c r="M810" s="32">
        <v>57</v>
      </c>
      <c r="N810" s="32">
        <v>58</v>
      </c>
      <c r="O810" s="32" t="s">
        <v>230</v>
      </c>
      <c r="P810" s="32"/>
      <c r="Q810" s="32"/>
      <c r="R810" s="32"/>
    </row>
    <row r="811" spans="1:18" s="1" customFormat="1" x14ac:dyDescent="0.15">
      <c r="A811" s="32" t="s">
        <v>651</v>
      </c>
      <c r="B811" s="32">
        <v>2034110266</v>
      </c>
      <c r="C811" s="46">
        <v>92.373857142857105</v>
      </c>
      <c r="D811" s="46">
        <v>0</v>
      </c>
      <c r="E811" s="46">
        <f t="shared" si="43"/>
        <v>92.373857142857105</v>
      </c>
      <c r="F811" s="46">
        <v>79.5555555555556</v>
      </c>
      <c r="G811" s="46">
        <v>1.5</v>
      </c>
      <c r="H811" s="46">
        <f t="shared" si="37"/>
        <v>81.0555555555556</v>
      </c>
      <c r="I811" s="46">
        <v>69</v>
      </c>
      <c r="J811" s="46">
        <v>0</v>
      </c>
      <c r="K811" s="46">
        <f t="shared" si="38"/>
        <v>69</v>
      </c>
      <c r="L811" s="46">
        <f t="shared" si="39"/>
        <v>81.547745238095274</v>
      </c>
      <c r="M811" s="32">
        <v>58</v>
      </c>
      <c r="N811" s="32">
        <v>54</v>
      </c>
      <c r="O811" s="32" t="s">
        <v>230</v>
      </c>
      <c r="P811" s="32"/>
      <c r="Q811" s="32"/>
      <c r="R811" s="32"/>
    </row>
    <row r="812" spans="1:18" s="1" customFormat="1" x14ac:dyDescent="0.15">
      <c r="A812" s="32" t="s">
        <v>653</v>
      </c>
      <c r="B812" s="32">
        <v>2012110084</v>
      </c>
      <c r="C812" s="46">
        <v>93.198714285714303</v>
      </c>
      <c r="D812" s="46">
        <v>0.75</v>
      </c>
      <c r="E812" s="46">
        <f t="shared" si="43"/>
        <v>93.948714285714303</v>
      </c>
      <c r="F812" s="46">
        <v>76.819148936170194</v>
      </c>
      <c r="G812" s="46">
        <v>1.5</v>
      </c>
      <c r="H812" s="46">
        <f t="shared" si="37"/>
        <v>78.319148936170194</v>
      </c>
      <c r="I812" s="46">
        <v>85.45</v>
      </c>
      <c r="J812" s="46">
        <v>0</v>
      </c>
      <c r="K812" s="46">
        <f t="shared" si="38"/>
        <v>85.45</v>
      </c>
      <c r="L812" s="46">
        <f t="shared" si="39"/>
        <v>81.376668844984792</v>
      </c>
      <c r="M812" s="32">
        <v>59</v>
      </c>
      <c r="N812" s="32">
        <v>62</v>
      </c>
      <c r="O812" s="32" t="s">
        <v>230</v>
      </c>
      <c r="P812" s="32"/>
      <c r="Q812" s="32"/>
      <c r="R812" s="32"/>
    </row>
    <row r="813" spans="1:18" s="1" customFormat="1" x14ac:dyDescent="0.15">
      <c r="A813" s="32" t="s">
        <v>653</v>
      </c>
      <c r="B813" s="32">
        <v>2033110218</v>
      </c>
      <c r="C813" s="46">
        <v>92.984428571428595</v>
      </c>
      <c r="D813" s="46">
        <v>1.05</v>
      </c>
      <c r="E813" s="46">
        <f t="shared" si="43"/>
        <v>94.034428571428592</v>
      </c>
      <c r="F813" s="46">
        <v>76.119047619047606</v>
      </c>
      <c r="G813" s="46">
        <v>1.5</v>
      </c>
      <c r="H813" s="46">
        <f t="shared" si="37"/>
        <v>77.619047619047606</v>
      </c>
      <c r="I813" s="46">
        <v>88.55</v>
      </c>
      <c r="J813" s="46">
        <v>0</v>
      </c>
      <c r="K813" s="46">
        <f t="shared" si="38"/>
        <v>88.55</v>
      </c>
      <c r="L813" s="46">
        <f t="shared" si="39"/>
        <v>81.174449999999993</v>
      </c>
      <c r="M813" s="32">
        <v>60</v>
      </c>
      <c r="N813" s="32">
        <v>65</v>
      </c>
      <c r="O813" s="66" t="s">
        <v>56</v>
      </c>
      <c r="P813" s="32"/>
      <c r="Q813" s="32"/>
      <c r="R813" s="32"/>
    </row>
    <row r="814" spans="1:18" s="1" customFormat="1" x14ac:dyDescent="0.15">
      <c r="A814" s="32" t="s">
        <v>652</v>
      </c>
      <c r="B814" s="32">
        <v>2012110030</v>
      </c>
      <c r="C814" s="46">
        <v>92.427428571428607</v>
      </c>
      <c r="D814" s="46">
        <v>0</v>
      </c>
      <c r="E814" s="46">
        <f t="shared" si="43"/>
        <v>92.427428571428607</v>
      </c>
      <c r="F814" s="46">
        <v>78.606382978723403</v>
      </c>
      <c r="G814" s="46">
        <v>1.6</v>
      </c>
      <c r="H814" s="46">
        <f t="shared" si="37"/>
        <v>80.206382978723397</v>
      </c>
      <c r="I814" s="46">
        <v>68.5</v>
      </c>
      <c r="J814" s="46">
        <v>0</v>
      </c>
      <c r="K814" s="46">
        <f t="shared" si="38"/>
        <v>68.5</v>
      </c>
      <c r="L814" s="46">
        <f t="shared" si="39"/>
        <v>80.868901519756832</v>
      </c>
      <c r="M814" s="32">
        <v>61</v>
      </c>
      <c r="N814" s="32">
        <v>56</v>
      </c>
      <c r="O814" s="32" t="s">
        <v>230</v>
      </c>
      <c r="P814" s="32"/>
      <c r="Q814" s="32"/>
      <c r="R814" s="32"/>
    </row>
    <row r="815" spans="1:18" s="1" customFormat="1" x14ac:dyDescent="0.15">
      <c r="A815" s="32" t="s">
        <v>653</v>
      </c>
      <c r="B815" s="32">
        <v>2012110070</v>
      </c>
      <c r="C815" s="46">
        <v>93.127285714285705</v>
      </c>
      <c r="D815" s="46">
        <v>1.45</v>
      </c>
      <c r="E815" s="46">
        <f t="shared" si="43"/>
        <v>94.577285714285708</v>
      </c>
      <c r="F815" s="46">
        <v>76.978723404255305</v>
      </c>
      <c r="G815" s="46">
        <v>1.5</v>
      </c>
      <c r="H815" s="46">
        <f t="shared" si="37"/>
        <v>78.478723404255305</v>
      </c>
      <c r="I815" s="46">
        <v>73.05</v>
      </c>
      <c r="J815" s="46">
        <v>0</v>
      </c>
      <c r="K815" s="46">
        <f t="shared" si="38"/>
        <v>73.05</v>
      </c>
      <c r="L815" s="46">
        <f t="shared" si="39"/>
        <v>80.350635410334348</v>
      </c>
      <c r="M815" s="32">
        <v>62</v>
      </c>
      <c r="N815" s="32">
        <v>61</v>
      </c>
      <c r="O815" s="32" t="s">
        <v>230</v>
      </c>
      <c r="P815" s="32"/>
      <c r="Q815" s="32"/>
      <c r="R815" s="32"/>
    </row>
    <row r="816" spans="1:18" s="1" customFormat="1" x14ac:dyDescent="0.15">
      <c r="A816" s="32" t="s">
        <v>652</v>
      </c>
      <c r="B816" s="32">
        <v>2012110016</v>
      </c>
      <c r="C816" s="46">
        <v>93.527428571428601</v>
      </c>
      <c r="D816" s="46">
        <v>2.4</v>
      </c>
      <c r="E816" s="46">
        <f t="shared" si="43"/>
        <v>95.927428571428607</v>
      </c>
      <c r="F816" s="46">
        <v>74.680851063829806</v>
      </c>
      <c r="G816" s="46">
        <v>1.5</v>
      </c>
      <c r="H816" s="46">
        <f t="shared" si="37"/>
        <v>76.180851063829806</v>
      </c>
      <c r="I816" s="46">
        <v>84.6</v>
      </c>
      <c r="J816" s="46">
        <v>0</v>
      </c>
      <c r="K816" s="46">
        <f t="shared" si="38"/>
        <v>84.6</v>
      </c>
      <c r="L816" s="46">
        <f t="shared" si="39"/>
        <v>79.984752583586641</v>
      </c>
      <c r="M816" s="32">
        <v>63</v>
      </c>
      <c r="N816" s="32">
        <v>73</v>
      </c>
      <c r="O816" s="32" t="s">
        <v>230</v>
      </c>
      <c r="P816" s="32"/>
      <c r="Q816" s="32"/>
      <c r="R816" s="32"/>
    </row>
    <row r="817" spans="1:18" s="1" customFormat="1" x14ac:dyDescent="0.15">
      <c r="A817" s="32" t="s">
        <v>651</v>
      </c>
      <c r="B817" s="32">
        <v>2012110055</v>
      </c>
      <c r="C817" s="46">
        <v>92.516714285714301</v>
      </c>
      <c r="D817" s="46">
        <v>2.1</v>
      </c>
      <c r="E817" s="46">
        <f t="shared" si="43"/>
        <v>94.616714285714295</v>
      </c>
      <c r="F817" s="46">
        <v>77.2659574468085</v>
      </c>
      <c r="G817" s="46">
        <v>1.5</v>
      </c>
      <c r="H817" s="46">
        <f t="shared" si="37"/>
        <v>78.7659574468085</v>
      </c>
      <c r="I817" s="46">
        <v>66.400000000000006</v>
      </c>
      <c r="J817" s="46">
        <v>0</v>
      </c>
      <c r="K817" s="46">
        <f t="shared" si="38"/>
        <v>66.400000000000006</v>
      </c>
      <c r="L817" s="46">
        <f t="shared" si="39"/>
        <v>79.906975227963514</v>
      </c>
      <c r="M817" s="32">
        <v>64</v>
      </c>
      <c r="N817" s="32">
        <v>59</v>
      </c>
      <c r="O817" s="32" t="s">
        <v>230</v>
      </c>
      <c r="P817" s="32"/>
      <c r="Q817" s="32"/>
      <c r="R817" s="32"/>
    </row>
    <row r="818" spans="1:18" s="1" customFormat="1" x14ac:dyDescent="0.15">
      <c r="A818" s="32" t="s">
        <v>653</v>
      </c>
      <c r="B818" s="32">
        <v>2012110088</v>
      </c>
      <c r="C818" s="46">
        <v>93.127285714285705</v>
      </c>
      <c r="D818" s="46">
        <v>0.75</v>
      </c>
      <c r="E818" s="46">
        <f t="shared" si="43"/>
        <v>93.877285714285705</v>
      </c>
      <c r="F818" s="46">
        <v>76.691489361702097</v>
      </c>
      <c r="G818" s="46">
        <v>1.5</v>
      </c>
      <c r="H818" s="46">
        <f t="shared" ref="H818:H881" si="44">F818+G818</f>
        <v>78.191489361702097</v>
      </c>
      <c r="I818" s="46">
        <v>71.150000000000006</v>
      </c>
      <c r="J818" s="46">
        <v>0</v>
      </c>
      <c r="K818" s="46">
        <f t="shared" ref="K818:K881" si="45">I818+J818</f>
        <v>71.150000000000006</v>
      </c>
      <c r="L818" s="46">
        <f t="shared" ref="L818:L881" si="46">E818*0.15+H818*0.75+K818*0.1</f>
        <v>79.840209878419415</v>
      </c>
      <c r="M818" s="32">
        <v>65</v>
      </c>
      <c r="N818" s="32">
        <v>63</v>
      </c>
      <c r="O818" s="32" t="s">
        <v>230</v>
      </c>
      <c r="P818" s="32"/>
      <c r="Q818" s="32"/>
      <c r="R818" s="32"/>
    </row>
    <row r="819" spans="1:18" s="1" customFormat="1" x14ac:dyDescent="0.15">
      <c r="A819" s="32" t="s">
        <v>652</v>
      </c>
      <c r="B819" s="32">
        <v>2012110027</v>
      </c>
      <c r="C819" s="46">
        <v>92.513142857142896</v>
      </c>
      <c r="D819" s="46">
        <v>1.3</v>
      </c>
      <c r="E819" s="46">
        <f t="shared" si="43"/>
        <v>93.813142857142893</v>
      </c>
      <c r="F819" s="46">
        <v>76.180851063829806</v>
      </c>
      <c r="G819" s="46">
        <v>1.5</v>
      </c>
      <c r="H819" s="46">
        <f t="shared" si="44"/>
        <v>77.680851063829806</v>
      </c>
      <c r="I819" s="46">
        <v>71</v>
      </c>
      <c r="J819" s="46">
        <v>0</v>
      </c>
      <c r="K819" s="46">
        <f t="shared" si="45"/>
        <v>71</v>
      </c>
      <c r="L819" s="46">
        <f t="shared" si="46"/>
        <v>79.432609726443786</v>
      </c>
      <c r="M819" s="32">
        <v>66</v>
      </c>
      <c r="N819" s="32">
        <v>64</v>
      </c>
      <c r="O819" s="66" t="s">
        <v>56</v>
      </c>
      <c r="P819" s="32"/>
      <c r="Q819" s="32"/>
      <c r="R819" s="32"/>
    </row>
    <row r="820" spans="1:18" s="1" customFormat="1" x14ac:dyDescent="0.15">
      <c r="A820" s="32" t="s">
        <v>653</v>
      </c>
      <c r="B820" s="32">
        <v>2012110074</v>
      </c>
      <c r="C820" s="46">
        <v>93.912999999999997</v>
      </c>
      <c r="D820" s="46">
        <v>3.05</v>
      </c>
      <c r="E820" s="46">
        <f t="shared" si="43"/>
        <v>96.962999999999994</v>
      </c>
      <c r="F820" s="46">
        <v>72.542553191489404</v>
      </c>
      <c r="G820" s="46">
        <v>1.5</v>
      </c>
      <c r="H820" s="46">
        <f t="shared" si="44"/>
        <v>74.042553191489404</v>
      </c>
      <c r="I820" s="46">
        <v>90.15</v>
      </c>
      <c r="J820" s="46">
        <v>2.25</v>
      </c>
      <c r="K820" s="46">
        <f t="shared" si="45"/>
        <v>92.4</v>
      </c>
      <c r="L820" s="46">
        <f t="shared" si="46"/>
        <v>79.316364893617049</v>
      </c>
      <c r="M820" s="32">
        <v>67</v>
      </c>
      <c r="N820" s="32">
        <v>75</v>
      </c>
      <c r="O820" s="66" t="s">
        <v>56</v>
      </c>
      <c r="P820" s="32"/>
      <c r="Q820" s="32"/>
      <c r="R820" s="32"/>
    </row>
    <row r="821" spans="1:18" s="1" customFormat="1" x14ac:dyDescent="0.15">
      <c r="A821" s="32" t="s">
        <v>652</v>
      </c>
      <c r="B821" s="32">
        <v>2012110019</v>
      </c>
      <c r="C821" s="46">
        <v>92.198857142857094</v>
      </c>
      <c r="D821" s="46">
        <v>1</v>
      </c>
      <c r="E821" s="46">
        <f t="shared" si="43"/>
        <v>93.198857142857094</v>
      </c>
      <c r="F821" s="46">
        <v>74.7659574468085</v>
      </c>
      <c r="G821" s="46">
        <v>1.5</v>
      </c>
      <c r="H821" s="46">
        <f t="shared" si="44"/>
        <v>76.2659574468085</v>
      </c>
      <c r="I821" s="46">
        <v>77.55</v>
      </c>
      <c r="J821" s="46">
        <v>3.5</v>
      </c>
      <c r="K821" s="46">
        <f t="shared" si="45"/>
        <v>81.05</v>
      </c>
      <c r="L821" s="46">
        <f t="shared" si="46"/>
        <v>79.284296656534949</v>
      </c>
      <c r="M821" s="32">
        <v>68</v>
      </c>
      <c r="N821" s="32">
        <v>71</v>
      </c>
      <c r="O821" s="66" t="s">
        <v>56</v>
      </c>
      <c r="P821" s="32"/>
      <c r="Q821" s="32"/>
      <c r="R821" s="32"/>
    </row>
    <row r="822" spans="1:18" s="1" customFormat="1" x14ac:dyDescent="0.15">
      <c r="A822" s="32" t="s">
        <v>652</v>
      </c>
      <c r="B822" s="32">
        <v>2012110011</v>
      </c>
      <c r="C822" s="46">
        <v>93.441714285714298</v>
      </c>
      <c r="D822" s="46">
        <v>1.3</v>
      </c>
      <c r="E822" s="46">
        <f t="shared" si="43"/>
        <v>94.741714285714295</v>
      </c>
      <c r="F822" s="46">
        <v>74.989361702127695</v>
      </c>
      <c r="G822" s="46">
        <v>1.5</v>
      </c>
      <c r="H822" s="46">
        <f t="shared" si="44"/>
        <v>76.489361702127695</v>
      </c>
      <c r="I822" s="46">
        <v>76</v>
      </c>
      <c r="J822" s="46">
        <v>0</v>
      </c>
      <c r="K822" s="46">
        <f t="shared" si="45"/>
        <v>76</v>
      </c>
      <c r="L822" s="46">
        <f t="shared" si="46"/>
        <v>79.178278419452909</v>
      </c>
      <c r="M822" s="32">
        <v>69</v>
      </c>
      <c r="N822" s="32">
        <v>70</v>
      </c>
      <c r="O822" s="66" t="s">
        <v>56</v>
      </c>
      <c r="P822" s="32"/>
      <c r="Q822" s="32"/>
      <c r="R822" s="32"/>
    </row>
    <row r="823" spans="1:18" s="1" customFormat="1" x14ac:dyDescent="0.15">
      <c r="A823" s="32" t="s">
        <v>652</v>
      </c>
      <c r="B823" s="32">
        <v>2012110026</v>
      </c>
      <c r="C823" s="46">
        <v>92.527428571428601</v>
      </c>
      <c r="D823" s="46">
        <v>4.2</v>
      </c>
      <c r="E823" s="46">
        <f t="shared" si="43"/>
        <v>96.727428571428604</v>
      </c>
      <c r="F823" s="46">
        <v>75.021276595744695</v>
      </c>
      <c r="G823" s="46">
        <v>1.5</v>
      </c>
      <c r="H823" s="46">
        <f t="shared" si="44"/>
        <v>76.521276595744695</v>
      </c>
      <c r="I823" s="46">
        <v>71.5</v>
      </c>
      <c r="J823" s="46">
        <v>0</v>
      </c>
      <c r="K823" s="46">
        <f t="shared" si="45"/>
        <v>71.5</v>
      </c>
      <c r="L823" s="46">
        <f t="shared" si="46"/>
        <v>79.050071732522809</v>
      </c>
      <c r="M823" s="32">
        <v>70</v>
      </c>
      <c r="N823" s="32">
        <v>69</v>
      </c>
      <c r="O823" s="66" t="s">
        <v>56</v>
      </c>
      <c r="P823" s="32"/>
      <c r="Q823" s="32"/>
      <c r="R823" s="32"/>
    </row>
    <row r="824" spans="1:18" s="1" customFormat="1" x14ac:dyDescent="0.15">
      <c r="A824" s="32" t="s">
        <v>653</v>
      </c>
      <c r="B824" s="32">
        <v>2012110087</v>
      </c>
      <c r="C824" s="46">
        <v>93.198714285714303</v>
      </c>
      <c r="D824" s="46">
        <v>0.1</v>
      </c>
      <c r="E824" s="46">
        <f t="shared" si="43"/>
        <v>93.298714285714297</v>
      </c>
      <c r="F824" s="46">
        <v>75.521276595744695</v>
      </c>
      <c r="G824" s="46">
        <v>0</v>
      </c>
      <c r="H824" s="46">
        <f t="shared" si="44"/>
        <v>75.521276595744695</v>
      </c>
      <c r="I824" s="46">
        <v>83.9</v>
      </c>
      <c r="J824" s="46">
        <v>0</v>
      </c>
      <c r="K824" s="46">
        <f t="shared" si="45"/>
        <v>83.9</v>
      </c>
      <c r="L824" s="46">
        <f t="shared" si="46"/>
        <v>79.02576458966567</v>
      </c>
      <c r="M824" s="32">
        <v>71</v>
      </c>
      <c r="N824" s="32">
        <v>68</v>
      </c>
      <c r="O824" s="32" t="s">
        <v>230</v>
      </c>
      <c r="P824" s="32"/>
      <c r="Q824" s="32"/>
      <c r="R824" s="32"/>
    </row>
    <row r="825" spans="1:18" s="1" customFormat="1" x14ac:dyDescent="0.15">
      <c r="A825" s="32" t="s">
        <v>652</v>
      </c>
      <c r="B825" s="32">
        <v>2012110022</v>
      </c>
      <c r="C825" s="46">
        <v>92.327428571428598</v>
      </c>
      <c r="D825" s="46">
        <v>0.5</v>
      </c>
      <c r="E825" s="46">
        <f t="shared" si="43"/>
        <v>92.827428571428598</v>
      </c>
      <c r="F825" s="46">
        <v>77.191489361702097</v>
      </c>
      <c r="G825" s="46">
        <v>0</v>
      </c>
      <c r="H825" s="46">
        <f t="shared" si="44"/>
        <v>77.191489361702097</v>
      </c>
      <c r="I825" s="46">
        <v>71.775000000000006</v>
      </c>
      <c r="J825" s="46">
        <v>0</v>
      </c>
      <c r="K825" s="46">
        <f t="shared" si="45"/>
        <v>71.775000000000006</v>
      </c>
      <c r="L825" s="46">
        <f t="shared" si="46"/>
        <v>78.995231306990846</v>
      </c>
      <c r="M825" s="32">
        <v>72</v>
      </c>
      <c r="N825" s="32">
        <v>60</v>
      </c>
      <c r="O825" s="32" t="s">
        <v>230</v>
      </c>
      <c r="P825" s="32"/>
      <c r="Q825" s="32"/>
      <c r="R825" s="32"/>
    </row>
    <row r="826" spans="1:18" s="1" customFormat="1" x14ac:dyDescent="0.15">
      <c r="A826" s="32" t="s">
        <v>653</v>
      </c>
      <c r="B826" s="32">
        <v>2012110071</v>
      </c>
      <c r="C826" s="46">
        <v>93.127285714285705</v>
      </c>
      <c r="D826" s="46">
        <v>1.45</v>
      </c>
      <c r="E826" s="46">
        <f t="shared" si="43"/>
        <v>94.577285714285708</v>
      </c>
      <c r="F826" s="46">
        <v>75.595744680851098</v>
      </c>
      <c r="G826" s="46">
        <v>0</v>
      </c>
      <c r="H826" s="46">
        <f t="shared" si="44"/>
        <v>75.595744680851098</v>
      </c>
      <c r="I826" s="46">
        <v>73.55</v>
      </c>
      <c r="J826" s="46">
        <v>0</v>
      </c>
      <c r="K826" s="46">
        <f t="shared" si="45"/>
        <v>73.55</v>
      </c>
      <c r="L826" s="46">
        <f t="shared" si="46"/>
        <v>78.238401367781179</v>
      </c>
      <c r="M826" s="32">
        <v>73</v>
      </c>
      <c r="N826" s="32">
        <v>67</v>
      </c>
      <c r="O826" s="32" t="s">
        <v>230</v>
      </c>
      <c r="P826" s="32"/>
      <c r="Q826" s="32"/>
      <c r="R826" s="32"/>
    </row>
    <row r="827" spans="1:18" s="1" customFormat="1" x14ac:dyDescent="0.15">
      <c r="A827" s="32" t="s">
        <v>651</v>
      </c>
      <c r="B827" s="32">
        <v>2012110041</v>
      </c>
      <c r="C827" s="46">
        <v>92.730999999999995</v>
      </c>
      <c r="D827" s="46">
        <v>2.35</v>
      </c>
      <c r="E827" s="46">
        <f t="shared" si="43"/>
        <v>95.080999999999989</v>
      </c>
      <c r="F827" s="46">
        <v>74.691489361702097</v>
      </c>
      <c r="G827" s="46">
        <v>0</v>
      </c>
      <c r="H827" s="46">
        <f t="shared" si="44"/>
        <v>74.691489361702097</v>
      </c>
      <c r="I827" s="46">
        <v>74.099999999999994</v>
      </c>
      <c r="J827" s="46">
        <v>0</v>
      </c>
      <c r="K827" s="46">
        <f t="shared" si="45"/>
        <v>74.099999999999994</v>
      </c>
      <c r="L827" s="46">
        <f t="shared" si="46"/>
        <v>77.690767021276571</v>
      </c>
      <c r="M827" s="32">
        <v>74</v>
      </c>
      <c r="N827" s="32">
        <v>72</v>
      </c>
      <c r="O827" s="66" t="s">
        <v>56</v>
      </c>
      <c r="P827" s="32"/>
      <c r="Q827" s="32"/>
      <c r="R827" s="32"/>
    </row>
    <row r="828" spans="1:18" s="1" customFormat="1" x14ac:dyDescent="0.15">
      <c r="A828" s="32" t="s">
        <v>653</v>
      </c>
      <c r="B828" s="32">
        <v>2012110080</v>
      </c>
      <c r="C828" s="46">
        <v>92.198714285714303</v>
      </c>
      <c r="D828" s="46">
        <v>0.9</v>
      </c>
      <c r="E828" s="46">
        <f t="shared" si="43"/>
        <v>93.098714285714308</v>
      </c>
      <c r="F828" s="46">
        <v>72.606382978723403</v>
      </c>
      <c r="G828" s="46">
        <v>1.5</v>
      </c>
      <c r="H828" s="46">
        <f t="shared" si="44"/>
        <v>74.106382978723403</v>
      </c>
      <c r="I828" s="46">
        <v>67.25</v>
      </c>
      <c r="J828" s="46">
        <v>0</v>
      </c>
      <c r="K828" s="46">
        <f t="shared" si="45"/>
        <v>67.25</v>
      </c>
      <c r="L828" s="46">
        <f t="shared" si="46"/>
        <v>76.26959437689969</v>
      </c>
      <c r="M828" s="32">
        <v>75</v>
      </c>
      <c r="N828" s="32">
        <v>74</v>
      </c>
      <c r="O828" s="66" t="s">
        <v>56</v>
      </c>
      <c r="P828" s="32"/>
      <c r="Q828" s="32"/>
      <c r="R828" s="32"/>
    </row>
    <row r="829" spans="1:18" s="1" customFormat="1" x14ac:dyDescent="0.15">
      <c r="A829" s="32" t="s">
        <v>651</v>
      </c>
      <c r="B829" s="32">
        <v>2012110052</v>
      </c>
      <c r="C829" s="46">
        <v>92.302428571428607</v>
      </c>
      <c r="D829" s="46">
        <v>0.7</v>
      </c>
      <c r="E829" s="46">
        <f t="shared" si="43"/>
        <v>93.002428571428609</v>
      </c>
      <c r="F829" s="46">
        <v>70.712765957446805</v>
      </c>
      <c r="G829" s="46">
        <v>1.5</v>
      </c>
      <c r="H829" s="46">
        <f t="shared" si="44"/>
        <v>72.212765957446805</v>
      </c>
      <c r="I829" s="46">
        <v>78.349999999999994</v>
      </c>
      <c r="J829" s="46">
        <v>1.25</v>
      </c>
      <c r="K829" s="46">
        <f t="shared" si="45"/>
        <v>79.599999999999994</v>
      </c>
      <c r="L829" s="46">
        <f t="shared" si="46"/>
        <v>76.069938753799391</v>
      </c>
      <c r="M829" s="32">
        <v>76</v>
      </c>
      <c r="N829" s="32">
        <v>78</v>
      </c>
      <c r="O829" s="66" t="s">
        <v>56</v>
      </c>
      <c r="P829" s="32"/>
      <c r="Q829" s="32"/>
      <c r="R829" s="32"/>
    </row>
    <row r="830" spans="1:18" s="1" customFormat="1" x14ac:dyDescent="0.15">
      <c r="A830" s="32" t="s">
        <v>652</v>
      </c>
      <c r="B830" s="32">
        <v>2012110021</v>
      </c>
      <c r="C830" s="46">
        <v>91.970285714285694</v>
      </c>
      <c r="D830" s="46">
        <v>0</v>
      </c>
      <c r="E830" s="46">
        <f t="shared" si="43"/>
        <v>91.970285714285694</v>
      </c>
      <c r="F830" s="46">
        <v>72</v>
      </c>
      <c r="G830" s="46">
        <v>1.5</v>
      </c>
      <c r="H830" s="46">
        <f t="shared" si="44"/>
        <v>73.5</v>
      </c>
      <c r="I830" s="46">
        <v>68.650000000000006</v>
      </c>
      <c r="J830" s="46">
        <v>0</v>
      </c>
      <c r="K830" s="46">
        <f t="shared" si="45"/>
        <v>68.650000000000006</v>
      </c>
      <c r="L830" s="46">
        <f t="shared" si="46"/>
        <v>75.785542857142843</v>
      </c>
      <c r="M830" s="32">
        <v>77</v>
      </c>
      <c r="N830" s="32">
        <v>76</v>
      </c>
      <c r="O830" s="66" t="s">
        <v>56</v>
      </c>
      <c r="P830" s="32"/>
      <c r="Q830" s="32"/>
      <c r="R830" s="32"/>
    </row>
    <row r="831" spans="1:18" s="1" customFormat="1" x14ac:dyDescent="0.15">
      <c r="A831" s="32" t="s">
        <v>652</v>
      </c>
      <c r="B831" s="32">
        <v>2012110018</v>
      </c>
      <c r="C831" s="46">
        <v>91.884571428571405</v>
      </c>
      <c r="D831" s="46">
        <v>0.5</v>
      </c>
      <c r="E831" s="46">
        <f t="shared" si="43"/>
        <v>92.384571428571405</v>
      </c>
      <c r="F831" s="46">
        <v>70.457446808510596</v>
      </c>
      <c r="G831" s="46">
        <v>1.5</v>
      </c>
      <c r="H831" s="46">
        <f t="shared" si="44"/>
        <v>71.957446808510596</v>
      </c>
      <c r="I831" s="46">
        <v>75.625</v>
      </c>
      <c r="J831" s="46">
        <v>0</v>
      </c>
      <c r="K831" s="46">
        <f t="shared" si="45"/>
        <v>75.625</v>
      </c>
      <c r="L831" s="46">
        <f t="shared" si="46"/>
        <v>75.388270820668652</v>
      </c>
      <c r="M831" s="32">
        <v>78</v>
      </c>
      <c r="N831" s="32">
        <v>80</v>
      </c>
      <c r="O831" s="66" t="s">
        <v>56</v>
      </c>
      <c r="P831" s="32"/>
      <c r="Q831" s="32"/>
      <c r="R831" s="32"/>
    </row>
    <row r="832" spans="1:18" s="1" customFormat="1" x14ac:dyDescent="0.15">
      <c r="A832" s="32" t="s">
        <v>653</v>
      </c>
      <c r="B832" s="32">
        <v>2012110081</v>
      </c>
      <c r="C832" s="46">
        <v>92.198714285714303</v>
      </c>
      <c r="D832" s="46">
        <v>0.6</v>
      </c>
      <c r="E832" s="46">
        <f t="shared" si="43"/>
        <v>92.798714285714297</v>
      </c>
      <c r="F832" s="46">
        <v>71.191489361702097</v>
      </c>
      <c r="G832" s="46">
        <v>0</v>
      </c>
      <c r="H832" s="46">
        <f t="shared" si="44"/>
        <v>71.191489361702097</v>
      </c>
      <c r="I832" s="46">
        <v>75.650000000000006</v>
      </c>
      <c r="J832" s="46">
        <v>0</v>
      </c>
      <c r="K832" s="46">
        <f t="shared" si="45"/>
        <v>75.650000000000006</v>
      </c>
      <c r="L832" s="46">
        <f t="shared" si="46"/>
        <v>74.878424164133705</v>
      </c>
      <c r="M832" s="32">
        <v>79</v>
      </c>
      <c r="N832" s="32">
        <v>77</v>
      </c>
      <c r="O832" s="66" t="s">
        <v>56</v>
      </c>
      <c r="P832" s="32"/>
      <c r="Q832" s="32"/>
      <c r="R832" s="32"/>
    </row>
    <row r="833" spans="1:18" s="1" customFormat="1" x14ac:dyDescent="0.15">
      <c r="A833" s="32" t="s">
        <v>651</v>
      </c>
      <c r="B833" s="32">
        <v>2012110057</v>
      </c>
      <c r="C833" s="46">
        <v>93.088142857142898</v>
      </c>
      <c r="D833" s="46">
        <v>1</v>
      </c>
      <c r="E833" s="46">
        <f t="shared" si="43"/>
        <v>94.088142857142898</v>
      </c>
      <c r="F833" s="46">
        <v>70.138297872340402</v>
      </c>
      <c r="G833" s="46">
        <v>0</v>
      </c>
      <c r="H833" s="46">
        <f t="shared" si="44"/>
        <v>70.138297872340402</v>
      </c>
      <c r="I833" s="46">
        <v>80.55</v>
      </c>
      <c r="J833" s="46">
        <v>0</v>
      </c>
      <c r="K833" s="46">
        <f t="shared" si="45"/>
        <v>80.55</v>
      </c>
      <c r="L833" s="46">
        <f t="shared" si="46"/>
        <v>74.771944832826733</v>
      </c>
      <c r="M833" s="32">
        <v>80</v>
      </c>
      <c r="N833" s="32">
        <v>81</v>
      </c>
      <c r="O833" s="66" t="s">
        <v>56</v>
      </c>
      <c r="P833" s="32"/>
      <c r="Q833" s="32"/>
      <c r="R833" s="32"/>
    </row>
    <row r="834" spans="1:18" s="1" customFormat="1" x14ac:dyDescent="0.15">
      <c r="A834" s="32" t="s">
        <v>651</v>
      </c>
      <c r="B834" s="32">
        <v>1912110001</v>
      </c>
      <c r="C834" s="46">
        <v>92.77</v>
      </c>
      <c r="D834" s="46">
        <v>0</v>
      </c>
      <c r="E834" s="46">
        <f t="shared" si="43"/>
        <v>92.77</v>
      </c>
      <c r="F834" s="46">
        <v>70.627659574468098</v>
      </c>
      <c r="G834" s="46">
        <v>0</v>
      </c>
      <c r="H834" s="46">
        <f t="shared" si="44"/>
        <v>70.627659574468098</v>
      </c>
      <c r="I834" s="46">
        <v>77.8</v>
      </c>
      <c r="J834" s="46">
        <v>0</v>
      </c>
      <c r="K834" s="46">
        <f t="shared" si="45"/>
        <v>77.8</v>
      </c>
      <c r="L834" s="46">
        <f t="shared" si="46"/>
        <v>74.666244680851065</v>
      </c>
      <c r="M834" s="32">
        <v>81</v>
      </c>
      <c r="N834" s="32">
        <v>79</v>
      </c>
      <c r="O834" s="66" t="s">
        <v>56</v>
      </c>
      <c r="P834" s="32"/>
      <c r="Q834" s="32"/>
      <c r="R834" s="32"/>
    </row>
    <row r="835" spans="1:18" s="1" customFormat="1" x14ac:dyDescent="0.15">
      <c r="A835" s="32" t="s">
        <v>652</v>
      </c>
      <c r="B835" s="32">
        <v>2012110020</v>
      </c>
      <c r="C835" s="46">
        <v>91.956000000000003</v>
      </c>
      <c r="D835" s="46">
        <v>0.2</v>
      </c>
      <c r="E835" s="46">
        <f t="shared" si="43"/>
        <v>92.156000000000006</v>
      </c>
      <c r="F835" s="46">
        <v>69.063829787233999</v>
      </c>
      <c r="G835" s="46">
        <v>1.5</v>
      </c>
      <c r="H835" s="46">
        <f t="shared" si="44"/>
        <v>70.563829787233999</v>
      </c>
      <c r="I835" s="46">
        <v>72</v>
      </c>
      <c r="J835" s="46">
        <v>0</v>
      </c>
      <c r="K835" s="46">
        <f t="shared" si="45"/>
        <v>72</v>
      </c>
      <c r="L835" s="46">
        <f t="shared" si="46"/>
        <v>73.946272340425509</v>
      </c>
      <c r="M835" s="32">
        <v>82</v>
      </c>
      <c r="N835" s="32">
        <v>82</v>
      </c>
      <c r="O835" s="66" t="s">
        <v>56</v>
      </c>
      <c r="P835" s="32"/>
      <c r="Q835" s="32"/>
      <c r="R835" s="32"/>
    </row>
    <row r="836" spans="1:18" s="1" customFormat="1" x14ac:dyDescent="0.15">
      <c r="A836" s="32" t="s">
        <v>651</v>
      </c>
      <c r="B836" s="32">
        <v>2012110049</v>
      </c>
      <c r="C836" s="46">
        <v>92.230999999999995</v>
      </c>
      <c r="D836" s="46">
        <v>0</v>
      </c>
      <c r="E836" s="46">
        <f t="shared" si="43"/>
        <v>92.230999999999995</v>
      </c>
      <c r="F836" s="46">
        <v>67.882978723404193</v>
      </c>
      <c r="G836" s="46">
        <v>1.5</v>
      </c>
      <c r="H836" s="46">
        <f t="shared" si="44"/>
        <v>69.382978723404193</v>
      </c>
      <c r="I836" s="46">
        <v>77.25</v>
      </c>
      <c r="J836" s="46">
        <v>0</v>
      </c>
      <c r="K836" s="46">
        <f t="shared" si="45"/>
        <v>77.25</v>
      </c>
      <c r="L836" s="46">
        <f t="shared" si="46"/>
        <v>73.596884042553143</v>
      </c>
      <c r="M836" s="32">
        <v>83</v>
      </c>
      <c r="N836" s="32">
        <v>84</v>
      </c>
      <c r="O836" s="66" t="s">
        <v>56</v>
      </c>
      <c r="P836" s="32"/>
      <c r="Q836" s="32"/>
      <c r="R836" s="32"/>
    </row>
    <row r="837" spans="1:18" s="1" customFormat="1" x14ac:dyDescent="0.15">
      <c r="A837" s="32" t="s">
        <v>651</v>
      </c>
      <c r="B837" s="32">
        <v>2012110051</v>
      </c>
      <c r="C837" s="46">
        <v>92.302428571428607</v>
      </c>
      <c r="D837" s="46">
        <v>0.6</v>
      </c>
      <c r="E837" s="46">
        <f t="shared" si="43"/>
        <v>92.902428571428601</v>
      </c>
      <c r="F837" s="46">
        <v>68.585106382978694</v>
      </c>
      <c r="G837" s="46">
        <v>0</v>
      </c>
      <c r="H837" s="46">
        <f t="shared" si="44"/>
        <v>68.585106382978694</v>
      </c>
      <c r="I837" s="46">
        <v>71.75</v>
      </c>
      <c r="J837" s="46">
        <v>1.25</v>
      </c>
      <c r="K837" s="46">
        <f t="shared" si="45"/>
        <v>73</v>
      </c>
      <c r="L837" s="46">
        <f t="shared" si="46"/>
        <v>72.67419407294831</v>
      </c>
      <c r="M837" s="32">
        <v>84</v>
      </c>
      <c r="N837" s="32">
        <v>83</v>
      </c>
      <c r="O837" s="66" t="s">
        <v>56</v>
      </c>
      <c r="P837" s="32"/>
      <c r="Q837" s="32"/>
      <c r="R837" s="32"/>
    </row>
    <row r="838" spans="1:18" s="1" customFormat="1" x14ac:dyDescent="0.15">
      <c r="A838" s="32" t="s">
        <v>652</v>
      </c>
      <c r="B838" s="32">
        <v>2012110017</v>
      </c>
      <c r="C838" s="46">
        <v>92.256</v>
      </c>
      <c r="D838" s="46">
        <v>0.5</v>
      </c>
      <c r="E838" s="46">
        <f t="shared" si="43"/>
        <v>92.756</v>
      </c>
      <c r="F838" s="46">
        <v>66.606382978723403</v>
      </c>
      <c r="G838" s="46">
        <v>1.5</v>
      </c>
      <c r="H838" s="46">
        <f t="shared" si="44"/>
        <v>68.106382978723403</v>
      </c>
      <c r="I838" s="46">
        <v>69.849999999999994</v>
      </c>
      <c r="J838" s="46">
        <v>0</v>
      </c>
      <c r="K838" s="46">
        <f t="shared" si="45"/>
        <v>69.849999999999994</v>
      </c>
      <c r="L838" s="46">
        <f t="shared" si="46"/>
        <v>71.978187234042551</v>
      </c>
      <c r="M838" s="32">
        <v>85</v>
      </c>
      <c r="N838" s="32">
        <v>85</v>
      </c>
      <c r="O838" s="66" t="s">
        <v>56</v>
      </c>
      <c r="P838" s="32"/>
      <c r="Q838" s="32"/>
      <c r="R838" s="32"/>
    </row>
    <row r="839" spans="1:18" s="1" customFormat="1" x14ac:dyDescent="0.15">
      <c r="A839" s="32" t="s">
        <v>653</v>
      </c>
      <c r="B839" s="32">
        <v>2012110082</v>
      </c>
      <c r="C839" s="46">
        <v>92.270142857142901</v>
      </c>
      <c r="D839" s="46">
        <v>0.2</v>
      </c>
      <c r="E839" s="46">
        <f t="shared" si="43"/>
        <v>92.470142857142903</v>
      </c>
      <c r="F839" s="46">
        <v>66.297872340425499</v>
      </c>
      <c r="G839" s="46">
        <v>1.5</v>
      </c>
      <c r="H839" s="46">
        <f t="shared" si="44"/>
        <v>67.797872340425499</v>
      </c>
      <c r="I839" s="46">
        <v>57.35</v>
      </c>
      <c r="J839" s="46">
        <v>0</v>
      </c>
      <c r="K839" s="46">
        <f t="shared" si="45"/>
        <v>57.35</v>
      </c>
      <c r="L839" s="46">
        <f t="shared" si="46"/>
        <v>70.45392568389056</v>
      </c>
      <c r="M839" s="32">
        <v>86</v>
      </c>
      <c r="N839" s="32">
        <v>86</v>
      </c>
      <c r="O839" s="66" t="s">
        <v>56</v>
      </c>
      <c r="P839" s="32"/>
      <c r="Q839" s="32"/>
      <c r="R839" s="32"/>
    </row>
    <row r="840" spans="1:18" s="1" customFormat="1" x14ac:dyDescent="0.15">
      <c r="A840" s="32" t="s">
        <v>652</v>
      </c>
      <c r="B840" s="32">
        <v>2012110005</v>
      </c>
      <c r="C840" s="46">
        <v>93.270285714285706</v>
      </c>
      <c r="D840" s="46">
        <v>0.95</v>
      </c>
      <c r="E840" s="46">
        <f t="shared" si="43"/>
        <v>94.220285714285708</v>
      </c>
      <c r="F840" s="46">
        <v>57.755319148936202</v>
      </c>
      <c r="G840" s="46">
        <v>1.5</v>
      </c>
      <c r="H840" s="46">
        <f t="shared" si="44"/>
        <v>59.255319148936202</v>
      </c>
      <c r="I840" s="46">
        <v>85.75</v>
      </c>
      <c r="J840" s="46">
        <v>0.5</v>
      </c>
      <c r="K840" s="46">
        <f t="shared" si="45"/>
        <v>86.25</v>
      </c>
      <c r="L840" s="46">
        <f t="shared" si="46"/>
        <v>67.199532218845007</v>
      </c>
      <c r="M840" s="32">
        <v>87</v>
      </c>
      <c r="N840" s="32">
        <v>87</v>
      </c>
      <c r="O840" s="66" t="s">
        <v>56</v>
      </c>
      <c r="P840" s="32"/>
      <c r="Q840" s="32"/>
      <c r="R840" s="32"/>
    </row>
    <row r="841" spans="1:18" s="1" customFormat="1" x14ac:dyDescent="0.15">
      <c r="A841" s="32" t="s">
        <v>654</v>
      </c>
      <c r="B841" s="32">
        <v>2012110111</v>
      </c>
      <c r="C841" s="46">
        <v>92.933413094224306</v>
      </c>
      <c r="D841" s="46">
        <v>4.8</v>
      </c>
      <c r="E841" s="46">
        <f t="shared" si="43"/>
        <v>97.733413094224304</v>
      </c>
      <c r="F841" s="46">
        <v>91.393617021276597</v>
      </c>
      <c r="G841" s="46">
        <v>3.85</v>
      </c>
      <c r="H841" s="46">
        <f t="shared" si="44"/>
        <v>95.243617021276592</v>
      </c>
      <c r="I841" s="46">
        <v>79.400000000000006</v>
      </c>
      <c r="J841" s="46">
        <v>0.6</v>
      </c>
      <c r="K841" s="46">
        <f t="shared" si="45"/>
        <v>80</v>
      </c>
      <c r="L841" s="46">
        <f t="shared" si="46"/>
        <v>94.092724730091092</v>
      </c>
      <c r="M841" s="32">
        <v>1</v>
      </c>
      <c r="N841" s="32">
        <v>1</v>
      </c>
      <c r="O841" s="32" t="s">
        <v>230</v>
      </c>
      <c r="P841" s="32" t="s">
        <v>22</v>
      </c>
      <c r="Q841" s="32"/>
      <c r="R841" s="32" t="s">
        <v>65</v>
      </c>
    </row>
    <row r="842" spans="1:18" s="1" customFormat="1" x14ac:dyDescent="0.15">
      <c r="A842" s="32" t="s">
        <v>655</v>
      </c>
      <c r="B842" s="32">
        <v>2012110217</v>
      </c>
      <c r="C842" s="46">
        <v>93.847912273206205</v>
      </c>
      <c r="D842" s="46">
        <v>6.6</v>
      </c>
      <c r="E842" s="46">
        <v>100</v>
      </c>
      <c r="F842" s="46">
        <v>90.148936170212806</v>
      </c>
      <c r="G842" s="46">
        <v>2.35</v>
      </c>
      <c r="H842" s="46">
        <f t="shared" si="44"/>
        <v>92.498936170212801</v>
      </c>
      <c r="I842" s="46">
        <v>88.7</v>
      </c>
      <c r="J842" s="46">
        <v>6.9</v>
      </c>
      <c r="K842" s="46">
        <f t="shared" si="45"/>
        <v>95.600000000000009</v>
      </c>
      <c r="L842" s="46">
        <f t="shared" si="46"/>
        <v>93.934202127659603</v>
      </c>
      <c r="M842" s="32">
        <v>2</v>
      </c>
      <c r="N842" s="32">
        <v>2</v>
      </c>
      <c r="O842" s="32" t="s">
        <v>230</v>
      </c>
      <c r="P842" s="32" t="s">
        <v>22</v>
      </c>
      <c r="Q842" s="32"/>
      <c r="R842" s="32" t="s">
        <v>65</v>
      </c>
    </row>
    <row r="843" spans="1:18" s="1" customFormat="1" x14ac:dyDescent="0.15">
      <c r="A843" s="32" t="s">
        <v>655</v>
      </c>
      <c r="B843" s="32">
        <v>2023110156</v>
      </c>
      <c r="C843" s="46">
        <v>91.862197987491996</v>
      </c>
      <c r="D843" s="46">
        <v>0.7</v>
      </c>
      <c r="E843" s="46">
        <f t="shared" ref="E843:E860" si="47">C843+D843</f>
        <v>92.562197987491999</v>
      </c>
      <c r="F843" s="46">
        <v>90.073684210526295</v>
      </c>
      <c r="G843" s="46">
        <v>3.25</v>
      </c>
      <c r="H843" s="46">
        <f t="shared" si="44"/>
        <v>93.323684210526295</v>
      </c>
      <c r="I843" s="46">
        <v>78</v>
      </c>
      <c r="J843" s="46"/>
      <c r="K843" s="46">
        <f t="shared" si="45"/>
        <v>78</v>
      </c>
      <c r="L843" s="46">
        <f t="shared" si="46"/>
        <v>91.677092856018518</v>
      </c>
      <c r="M843" s="32">
        <v>3</v>
      </c>
      <c r="N843" s="32">
        <v>3</v>
      </c>
      <c r="O843" s="32" t="s">
        <v>230</v>
      </c>
      <c r="P843" s="32" t="s">
        <v>22</v>
      </c>
      <c r="Q843" s="32"/>
      <c r="R843" s="32" t="s">
        <v>65</v>
      </c>
    </row>
    <row r="844" spans="1:18" s="1" customFormat="1" x14ac:dyDescent="0.15">
      <c r="A844" s="32" t="s">
        <v>656</v>
      </c>
      <c r="B844" s="32">
        <v>2012110242</v>
      </c>
      <c r="C844" s="46">
        <v>92.820586265880195</v>
      </c>
      <c r="D844" s="46">
        <v>5.45</v>
      </c>
      <c r="E844" s="46">
        <f t="shared" si="47"/>
        <v>98.270586265880198</v>
      </c>
      <c r="F844" s="46">
        <v>89.053191489361694</v>
      </c>
      <c r="G844" s="46">
        <v>2.2000000000000002</v>
      </c>
      <c r="H844" s="46">
        <f t="shared" si="44"/>
        <v>91.253191489361697</v>
      </c>
      <c r="I844" s="46">
        <v>84.5</v>
      </c>
      <c r="J844" s="46"/>
      <c r="K844" s="46">
        <f t="shared" si="45"/>
        <v>84.5</v>
      </c>
      <c r="L844" s="46">
        <f t="shared" si="46"/>
        <v>91.630481556903305</v>
      </c>
      <c r="M844" s="32">
        <v>4</v>
      </c>
      <c r="N844" s="32">
        <v>6</v>
      </c>
      <c r="O844" s="32" t="s">
        <v>230</v>
      </c>
      <c r="P844" s="32" t="s">
        <v>22</v>
      </c>
      <c r="Q844" s="32"/>
      <c r="R844" s="32" t="s">
        <v>24</v>
      </c>
    </row>
    <row r="845" spans="1:18" s="1" customFormat="1" x14ac:dyDescent="0.15">
      <c r="A845" s="32" t="s">
        <v>656</v>
      </c>
      <c r="B845" s="32">
        <v>2012110261</v>
      </c>
      <c r="C845" s="46">
        <v>91.677729123023099</v>
      </c>
      <c r="D845" s="46">
        <v>0.3</v>
      </c>
      <c r="E845" s="46">
        <f t="shared" si="47"/>
        <v>91.977729123023096</v>
      </c>
      <c r="F845" s="46">
        <v>89.595744680851098</v>
      </c>
      <c r="G845" s="46">
        <v>3.4</v>
      </c>
      <c r="H845" s="46">
        <f t="shared" si="44"/>
        <v>92.995744680851104</v>
      </c>
      <c r="I845" s="46">
        <v>76.7</v>
      </c>
      <c r="J845" s="46"/>
      <c r="K845" s="46">
        <f t="shared" si="45"/>
        <v>76.7</v>
      </c>
      <c r="L845" s="46">
        <f t="shared" si="46"/>
        <v>91.213467879091795</v>
      </c>
      <c r="M845" s="32">
        <v>5</v>
      </c>
      <c r="N845" s="32">
        <v>4</v>
      </c>
      <c r="O845" s="32" t="s">
        <v>230</v>
      </c>
      <c r="P845" s="32" t="s">
        <v>22</v>
      </c>
      <c r="Q845" s="32"/>
      <c r="R845" s="32" t="s">
        <v>29</v>
      </c>
    </row>
    <row r="846" spans="1:18" s="1" customFormat="1" x14ac:dyDescent="0.15">
      <c r="A846" s="32" t="s">
        <v>656</v>
      </c>
      <c r="B846" s="32">
        <v>2012110269</v>
      </c>
      <c r="C846" s="46">
        <v>92.534871980165903</v>
      </c>
      <c r="D846" s="46">
        <v>3.6</v>
      </c>
      <c r="E846" s="46">
        <f t="shared" si="47"/>
        <v>96.134871980165897</v>
      </c>
      <c r="F846" s="46">
        <v>89.010638297872305</v>
      </c>
      <c r="G846" s="46">
        <v>3.55</v>
      </c>
      <c r="H846" s="46">
        <f t="shared" si="44"/>
        <v>92.560638297872302</v>
      </c>
      <c r="I846" s="46">
        <v>71.599999999999994</v>
      </c>
      <c r="J846" s="46">
        <v>0.75</v>
      </c>
      <c r="K846" s="46">
        <f t="shared" si="45"/>
        <v>72.349999999999994</v>
      </c>
      <c r="L846" s="46">
        <f t="shared" si="46"/>
        <v>91.075709520429115</v>
      </c>
      <c r="M846" s="32">
        <v>6</v>
      </c>
      <c r="N846" s="32">
        <v>7</v>
      </c>
      <c r="O846" s="32" t="s">
        <v>230</v>
      </c>
      <c r="P846" s="32" t="s">
        <v>22</v>
      </c>
      <c r="Q846" s="32"/>
      <c r="R846" s="32" t="s">
        <v>24</v>
      </c>
    </row>
    <row r="847" spans="1:18" s="1" customFormat="1" x14ac:dyDescent="0.15">
      <c r="A847" s="32" t="s">
        <v>656</v>
      </c>
      <c r="B847" s="32">
        <v>2012110264</v>
      </c>
      <c r="C847" s="46">
        <v>92.534871980165903</v>
      </c>
      <c r="D847" s="46">
        <v>2.5499999999999998</v>
      </c>
      <c r="E847" s="46">
        <f t="shared" si="47"/>
        <v>95.0848719801659</v>
      </c>
      <c r="F847" s="46">
        <v>88.223404255319195</v>
      </c>
      <c r="G847" s="46">
        <v>4.1500000000000004</v>
      </c>
      <c r="H847" s="46">
        <f t="shared" si="44"/>
        <v>92.373404255319201</v>
      </c>
      <c r="I847" s="46">
        <v>73.849999999999994</v>
      </c>
      <c r="J847" s="46"/>
      <c r="K847" s="46">
        <f t="shared" si="45"/>
        <v>73.849999999999994</v>
      </c>
      <c r="L847" s="46">
        <f t="shared" si="46"/>
        <v>90.927783988514292</v>
      </c>
      <c r="M847" s="32">
        <v>7</v>
      </c>
      <c r="N847" s="32">
        <v>9</v>
      </c>
      <c r="O847" s="32" t="s">
        <v>230</v>
      </c>
      <c r="P847" s="32" t="s">
        <v>22</v>
      </c>
      <c r="Q847" s="32"/>
      <c r="R847" s="32" t="s">
        <v>29</v>
      </c>
    </row>
    <row r="848" spans="1:18" s="1" customFormat="1" x14ac:dyDescent="0.15">
      <c r="A848" s="32" t="s">
        <v>655</v>
      </c>
      <c r="B848" s="32">
        <v>2012110230</v>
      </c>
      <c r="C848" s="46">
        <v>92.690769416063404</v>
      </c>
      <c r="D848" s="46">
        <v>2.85</v>
      </c>
      <c r="E848" s="46">
        <f t="shared" si="47"/>
        <v>95.540769416063398</v>
      </c>
      <c r="F848" s="46">
        <v>87.617021276595807</v>
      </c>
      <c r="G848" s="46">
        <v>5.15</v>
      </c>
      <c r="H848" s="46">
        <f t="shared" si="44"/>
        <v>92.767021276595813</v>
      </c>
      <c r="I848" s="46">
        <v>69.5</v>
      </c>
      <c r="J848" s="46"/>
      <c r="K848" s="46">
        <f t="shared" si="45"/>
        <v>69.5</v>
      </c>
      <c r="L848" s="46">
        <f t="shared" si="46"/>
        <v>90.856381369856379</v>
      </c>
      <c r="M848" s="32">
        <v>8</v>
      </c>
      <c r="N848" s="32">
        <v>11</v>
      </c>
      <c r="O848" s="32" t="s">
        <v>230</v>
      </c>
      <c r="P848" s="32" t="s">
        <v>22</v>
      </c>
      <c r="Q848" s="32"/>
      <c r="R848" s="32" t="s">
        <v>29</v>
      </c>
    </row>
    <row r="849" spans="1:18" s="1" customFormat="1" x14ac:dyDescent="0.15">
      <c r="A849" s="32" t="s">
        <v>656</v>
      </c>
      <c r="B849" s="32">
        <v>2012110243</v>
      </c>
      <c r="C849" s="46">
        <v>92.749157694451696</v>
      </c>
      <c r="D849" s="46">
        <v>2.25</v>
      </c>
      <c r="E849" s="46">
        <f t="shared" si="47"/>
        <v>94.999157694451696</v>
      </c>
      <c r="F849" s="46">
        <v>89.244680851063805</v>
      </c>
      <c r="G849" s="46">
        <v>1.6</v>
      </c>
      <c r="H849" s="46">
        <f t="shared" si="44"/>
        <v>90.844680851063799</v>
      </c>
      <c r="I849" s="46">
        <v>83.25</v>
      </c>
      <c r="J849" s="46"/>
      <c r="K849" s="46">
        <f t="shared" si="45"/>
        <v>83.25</v>
      </c>
      <c r="L849" s="46">
        <f t="shared" si="46"/>
        <v>90.70838429246561</v>
      </c>
      <c r="M849" s="32">
        <v>9</v>
      </c>
      <c r="N849" s="32">
        <v>5</v>
      </c>
      <c r="O849" s="32" t="s">
        <v>230</v>
      </c>
      <c r="P849" s="32" t="s">
        <v>22</v>
      </c>
      <c r="Q849" s="32"/>
      <c r="R849" s="32" t="s">
        <v>29</v>
      </c>
    </row>
    <row r="850" spans="1:18" s="1" customFormat="1" x14ac:dyDescent="0.15">
      <c r="A850" s="32" t="s">
        <v>654</v>
      </c>
      <c r="B850" s="32">
        <v>2012110121</v>
      </c>
      <c r="C850" s="46">
        <v>92.14769880851</v>
      </c>
      <c r="D850" s="46">
        <v>0.75</v>
      </c>
      <c r="E850" s="46">
        <f t="shared" si="47"/>
        <v>92.89769880851</v>
      </c>
      <c r="F850" s="46">
        <v>86.872340425531902</v>
      </c>
      <c r="G850" s="46">
        <v>4.2</v>
      </c>
      <c r="H850" s="46">
        <f t="shared" si="44"/>
        <v>91.072340425531905</v>
      </c>
      <c r="I850" s="46">
        <v>81.150000000000006</v>
      </c>
      <c r="J850" s="46"/>
      <c r="K850" s="46">
        <f t="shared" si="45"/>
        <v>81.150000000000006</v>
      </c>
      <c r="L850" s="46">
        <f t="shared" si="46"/>
        <v>90.353910140425413</v>
      </c>
      <c r="M850" s="32">
        <v>10</v>
      </c>
      <c r="N850" s="32">
        <v>18</v>
      </c>
      <c r="O850" s="32" t="s">
        <v>230</v>
      </c>
      <c r="P850" s="32" t="s">
        <v>27</v>
      </c>
      <c r="Q850" s="32"/>
      <c r="R850" s="32"/>
    </row>
    <row r="851" spans="1:18" s="1" customFormat="1" x14ac:dyDescent="0.15">
      <c r="A851" s="32" t="s">
        <v>655</v>
      </c>
      <c r="B851" s="32">
        <v>2012110218</v>
      </c>
      <c r="C851" s="46">
        <v>94.062197987491899</v>
      </c>
      <c r="D851" s="46">
        <v>3.2</v>
      </c>
      <c r="E851" s="46">
        <f t="shared" si="47"/>
        <v>97.262197987491902</v>
      </c>
      <c r="F851" s="46">
        <v>88.595744680851098</v>
      </c>
      <c r="G851" s="46">
        <v>1.75</v>
      </c>
      <c r="H851" s="46">
        <f t="shared" si="44"/>
        <v>90.345744680851098</v>
      </c>
      <c r="I851" s="46">
        <v>75.349999999999994</v>
      </c>
      <c r="J851" s="46"/>
      <c r="K851" s="46">
        <f t="shared" si="45"/>
        <v>75.349999999999994</v>
      </c>
      <c r="L851" s="46">
        <f t="shared" si="46"/>
        <v>89.883638208762108</v>
      </c>
      <c r="M851" s="32">
        <v>11</v>
      </c>
      <c r="N851" s="32">
        <v>8</v>
      </c>
      <c r="O851" s="32" t="s">
        <v>230</v>
      </c>
      <c r="P851" s="32" t="s">
        <v>27</v>
      </c>
      <c r="Q851" s="32"/>
      <c r="R851" s="32" t="s">
        <v>29</v>
      </c>
    </row>
    <row r="852" spans="1:18" s="1" customFormat="1" x14ac:dyDescent="0.15">
      <c r="A852" s="32" t="s">
        <v>657</v>
      </c>
      <c r="B852" s="32">
        <v>2012110159</v>
      </c>
      <c r="C852" s="46">
        <v>92.948111965986598</v>
      </c>
      <c r="D852" s="46">
        <v>0.85</v>
      </c>
      <c r="E852" s="46">
        <f t="shared" si="47"/>
        <v>93.798111965986593</v>
      </c>
      <c r="F852" s="46">
        <v>86.340425531914903</v>
      </c>
      <c r="G852" s="46">
        <v>3.4</v>
      </c>
      <c r="H852" s="46">
        <f t="shared" si="44"/>
        <v>89.740425531914909</v>
      </c>
      <c r="I852" s="46">
        <v>81.5</v>
      </c>
      <c r="J852" s="46"/>
      <c r="K852" s="46">
        <f t="shared" si="45"/>
        <v>81.5</v>
      </c>
      <c r="L852" s="46">
        <f t="shared" si="46"/>
        <v>89.525035943834169</v>
      </c>
      <c r="M852" s="32">
        <v>12</v>
      </c>
      <c r="N852" s="32">
        <v>22</v>
      </c>
      <c r="O852" s="32" t="s">
        <v>230</v>
      </c>
      <c r="P852" s="32" t="s">
        <v>27</v>
      </c>
      <c r="Q852" s="32"/>
      <c r="R852" s="32"/>
    </row>
    <row r="853" spans="1:18" s="1" customFormat="1" x14ac:dyDescent="0.15">
      <c r="A853" s="32" t="s">
        <v>654</v>
      </c>
      <c r="B853" s="32">
        <v>2012110096</v>
      </c>
      <c r="C853" s="46">
        <v>92.433413094224306</v>
      </c>
      <c r="D853" s="46">
        <v>3.6</v>
      </c>
      <c r="E853" s="46">
        <f t="shared" si="47"/>
        <v>96.033413094224301</v>
      </c>
      <c r="F853" s="46">
        <v>87.223404255319195</v>
      </c>
      <c r="G853" s="46">
        <v>1.85</v>
      </c>
      <c r="H853" s="46">
        <f t="shared" si="44"/>
        <v>89.07340425531919</v>
      </c>
      <c r="I853" s="46">
        <v>81.900000000000006</v>
      </c>
      <c r="J853" s="46">
        <v>0.8</v>
      </c>
      <c r="K853" s="46">
        <f t="shared" si="45"/>
        <v>82.7</v>
      </c>
      <c r="L853" s="46">
        <f t="shared" si="46"/>
        <v>89.480065155623038</v>
      </c>
      <c r="M853" s="32">
        <v>13</v>
      </c>
      <c r="N853" s="32">
        <v>13</v>
      </c>
      <c r="O853" s="32" t="s">
        <v>230</v>
      </c>
      <c r="P853" s="32" t="s">
        <v>27</v>
      </c>
      <c r="Q853" s="32"/>
      <c r="R853" s="32" t="s">
        <v>29</v>
      </c>
    </row>
    <row r="854" spans="1:18" s="1" customFormat="1" x14ac:dyDescent="0.15">
      <c r="A854" s="32" t="s">
        <v>655</v>
      </c>
      <c r="B854" s="32">
        <v>2033110224</v>
      </c>
      <c r="C854" s="46">
        <v>92.847912273206205</v>
      </c>
      <c r="D854" s="46">
        <v>2.75</v>
      </c>
      <c r="E854" s="46">
        <f t="shared" si="47"/>
        <v>95.597912273206205</v>
      </c>
      <c r="F854" s="46">
        <v>87.2</v>
      </c>
      <c r="G854" s="46">
        <v>1.5</v>
      </c>
      <c r="H854" s="46">
        <f t="shared" si="44"/>
        <v>88.7</v>
      </c>
      <c r="I854" s="46">
        <v>83.25</v>
      </c>
      <c r="J854" s="46"/>
      <c r="K854" s="46">
        <f t="shared" si="45"/>
        <v>83.25</v>
      </c>
      <c r="L854" s="46">
        <f t="shared" si="46"/>
        <v>89.18968684098094</v>
      </c>
      <c r="M854" s="32">
        <v>14</v>
      </c>
      <c r="N854" s="32">
        <v>14</v>
      </c>
      <c r="O854" s="32" t="s">
        <v>230</v>
      </c>
      <c r="P854" s="32" t="s">
        <v>27</v>
      </c>
      <c r="Q854" s="32"/>
      <c r="R854" s="32" t="s">
        <v>29</v>
      </c>
    </row>
    <row r="855" spans="1:18" s="1" customFormat="1" x14ac:dyDescent="0.15">
      <c r="A855" s="32" t="s">
        <v>654</v>
      </c>
      <c r="B855" s="32">
        <v>2012110115</v>
      </c>
      <c r="C855" s="46">
        <v>93.219127379938598</v>
      </c>
      <c r="D855" s="46">
        <v>2.4500000000000002</v>
      </c>
      <c r="E855" s="46">
        <f t="shared" si="47"/>
        <v>95.669127379938601</v>
      </c>
      <c r="F855" s="46">
        <v>86.117021276595807</v>
      </c>
      <c r="G855" s="46">
        <v>3.55</v>
      </c>
      <c r="H855" s="46">
        <f t="shared" si="44"/>
        <v>89.667021276595804</v>
      </c>
      <c r="I855" s="46">
        <v>75.7</v>
      </c>
      <c r="J855" s="46"/>
      <c r="K855" s="46">
        <f t="shared" si="45"/>
        <v>75.7</v>
      </c>
      <c r="L855" s="46">
        <f t="shared" si="46"/>
        <v>89.170635064437647</v>
      </c>
      <c r="M855" s="32">
        <v>15</v>
      </c>
      <c r="N855" s="32">
        <v>26</v>
      </c>
      <c r="O855" s="32" t="s">
        <v>230</v>
      </c>
      <c r="P855" s="32" t="s">
        <v>27</v>
      </c>
      <c r="Q855" s="32"/>
      <c r="R855" s="32"/>
    </row>
    <row r="856" spans="1:18" s="1" customFormat="1" x14ac:dyDescent="0.15">
      <c r="A856" s="32" t="s">
        <v>655</v>
      </c>
      <c r="B856" s="32">
        <v>2012110222</v>
      </c>
      <c r="C856" s="46">
        <v>93.590769416063395</v>
      </c>
      <c r="D856" s="46">
        <v>2.7</v>
      </c>
      <c r="E856" s="46">
        <f t="shared" si="47"/>
        <v>96.290769416063398</v>
      </c>
      <c r="F856" s="46">
        <v>86.882978723404193</v>
      </c>
      <c r="G856" s="46">
        <v>1.5</v>
      </c>
      <c r="H856" s="46">
        <f t="shared" si="44"/>
        <v>88.382978723404193</v>
      </c>
      <c r="I856" s="46">
        <v>84.3</v>
      </c>
      <c r="J856" s="46"/>
      <c r="K856" s="46">
        <f t="shared" si="45"/>
        <v>84.3</v>
      </c>
      <c r="L856" s="46">
        <f t="shared" si="46"/>
        <v>89.160849454962658</v>
      </c>
      <c r="M856" s="32">
        <v>16</v>
      </c>
      <c r="N856" s="32">
        <v>17</v>
      </c>
      <c r="O856" s="32" t="s">
        <v>230</v>
      </c>
      <c r="P856" s="32" t="s">
        <v>27</v>
      </c>
      <c r="Q856" s="32"/>
      <c r="R856" s="32" t="s">
        <v>29</v>
      </c>
    </row>
    <row r="857" spans="1:18" s="1" customFormat="1" x14ac:dyDescent="0.15">
      <c r="A857" s="32" t="s">
        <v>655</v>
      </c>
      <c r="B857" s="32">
        <v>2012110214</v>
      </c>
      <c r="C857" s="46">
        <v>93.705055130349095</v>
      </c>
      <c r="D857" s="46">
        <v>3.3</v>
      </c>
      <c r="E857" s="46">
        <f t="shared" si="47"/>
        <v>97.005055130349092</v>
      </c>
      <c r="F857" s="46">
        <v>86.255319148936195</v>
      </c>
      <c r="G857" s="46">
        <v>1.65</v>
      </c>
      <c r="H857" s="46">
        <f t="shared" si="44"/>
        <v>87.905319148936201</v>
      </c>
      <c r="I857" s="46">
        <v>83.95</v>
      </c>
      <c r="J857" s="46">
        <v>1.6</v>
      </c>
      <c r="K857" s="46">
        <f t="shared" si="45"/>
        <v>85.55</v>
      </c>
      <c r="L857" s="46">
        <f t="shared" si="46"/>
        <v>89.034747631254504</v>
      </c>
      <c r="M857" s="32">
        <v>17</v>
      </c>
      <c r="N857" s="32">
        <v>23</v>
      </c>
      <c r="O857" s="32" t="s">
        <v>230</v>
      </c>
      <c r="P857" s="32" t="s">
        <v>27</v>
      </c>
      <c r="Q857" s="32"/>
      <c r="R857" s="32"/>
    </row>
    <row r="858" spans="1:18" s="1" customFormat="1" x14ac:dyDescent="0.15">
      <c r="A858" s="32" t="s">
        <v>655</v>
      </c>
      <c r="B858" s="32">
        <v>2012110212</v>
      </c>
      <c r="C858" s="46">
        <v>93.276483701777707</v>
      </c>
      <c r="D858" s="46">
        <v>1.5</v>
      </c>
      <c r="E858" s="46">
        <f t="shared" si="47"/>
        <v>94.776483701777707</v>
      </c>
      <c r="F858" s="46">
        <v>87.585106382978694</v>
      </c>
      <c r="G858" s="46">
        <v>1.5</v>
      </c>
      <c r="H858" s="46">
        <f t="shared" si="44"/>
        <v>89.085106382978694</v>
      </c>
      <c r="I858" s="46">
        <v>78.900000000000006</v>
      </c>
      <c r="J858" s="46">
        <v>1</v>
      </c>
      <c r="K858" s="46">
        <f t="shared" si="45"/>
        <v>79.900000000000006</v>
      </c>
      <c r="L858" s="46">
        <f t="shared" si="46"/>
        <v>89.020302342500671</v>
      </c>
      <c r="M858" s="32">
        <v>18</v>
      </c>
      <c r="N858" s="32">
        <v>12</v>
      </c>
      <c r="O858" s="32" t="s">
        <v>230</v>
      </c>
      <c r="P858" s="32" t="s">
        <v>27</v>
      </c>
      <c r="Q858" s="32"/>
      <c r="R858" s="32" t="s">
        <v>29</v>
      </c>
    </row>
    <row r="859" spans="1:18" s="1" customFormat="1" x14ac:dyDescent="0.15">
      <c r="A859" s="32" t="s">
        <v>655</v>
      </c>
      <c r="B859" s="32">
        <v>2012110238</v>
      </c>
      <c r="C859" s="46">
        <v>92.290769416063398</v>
      </c>
      <c r="D859" s="46">
        <v>1.45</v>
      </c>
      <c r="E859" s="46">
        <f t="shared" si="47"/>
        <v>93.740769416063401</v>
      </c>
      <c r="F859" s="46">
        <v>86.925531914893597</v>
      </c>
      <c r="G859" s="46">
        <v>1.5</v>
      </c>
      <c r="H859" s="46">
        <f t="shared" si="44"/>
        <v>88.425531914893597</v>
      </c>
      <c r="I859" s="46">
        <v>85.9</v>
      </c>
      <c r="J859" s="46"/>
      <c r="K859" s="46">
        <f t="shared" si="45"/>
        <v>85.9</v>
      </c>
      <c r="L859" s="46">
        <f t="shared" si="46"/>
        <v>88.970264348579704</v>
      </c>
      <c r="M859" s="32">
        <v>19</v>
      </c>
      <c r="N859" s="32">
        <v>16</v>
      </c>
      <c r="O859" s="32" t="s">
        <v>230</v>
      </c>
      <c r="P859" s="32" t="s">
        <v>27</v>
      </c>
      <c r="Q859" s="32"/>
      <c r="R859" s="32" t="s">
        <v>29</v>
      </c>
    </row>
    <row r="860" spans="1:18" s="1" customFormat="1" x14ac:dyDescent="0.15">
      <c r="A860" s="32" t="s">
        <v>658</v>
      </c>
      <c r="B860" s="32">
        <v>2012110194</v>
      </c>
      <c r="C860" s="46">
        <v>93.678526712530399</v>
      </c>
      <c r="D860" s="46">
        <v>2.4</v>
      </c>
      <c r="E860" s="46">
        <f t="shared" si="47"/>
        <v>96.078526712530405</v>
      </c>
      <c r="F860" s="46">
        <v>87.170212765957402</v>
      </c>
      <c r="G860" s="46">
        <v>1.7</v>
      </c>
      <c r="H860" s="46">
        <f t="shared" si="44"/>
        <v>88.870212765957405</v>
      </c>
      <c r="I860" s="46">
        <v>75.724999999999994</v>
      </c>
      <c r="J860" s="46"/>
      <c r="K860" s="46">
        <f t="shared" si="45"/>
        <v>75.724999999999994</v>
      </c>
      <c r="L860" s="46">
        <f t="shared" si="46"/>
        <v>88.636938581347621</v>
      </c>
      <c r="M860" s="32">
        <v>20</v>
      </c>
      <c r="N860" s="32">
        <v>15</v>
      </c>
      <c r="O860" s="32" t="s">
        <v>230</v>
      </c>
      <c r="P860" s="32" t="s">
        <v>27</v>
      </c>
      <c r="Q860" s="32"/>
      <c r="R860" s="32" t="s">
        <v>24</v>
      </c>
    </row>
    <row r="861" spans="1:18" s="1" customFormat="1" x14ac:dyDescent="0.15">
      <c r="A861" s="32" t="s">
        <v>657</v>
      </c>
      <c r="B861" s="32">
        <v>2012110158</v>
      </c>
      <c r="C861" s="46">
        <v>93.305254823129403</v>
      </c>
      <c r="D861" s="46">
        <v>6.85</v>
      </c>
      <c r="E861" s="46">
        <v>100</v>
      </c>
      <c r="F861" s="46">
        <v>84.797872340425499</v>
      </c>
      <c r="G861" s="46">
        <v>1.55</v>
      </c>
      <c r="H861" s="46">
        <f t="shared" si="44"/>
        <v>86.347872340425496</v>
      </c>
      <c r="I861" s="46">
        <v>85.45</v>
      </c>
      <c r="J861" s="46">
        <v>1.6</v>
      </c>
      <c r="K861" s="46">
        <f t="shared" si="45"/>
        <v>87.05</v>
      </c>
      <c r="L861" s="46">
        <f t="shared" si="46"/>
        <v>88.465904255319117</v>
      </c>
      <c r="M861" s="32">
        <v>21</v>
      </c>
      <c r="N861" s="32">
        <v>32</v>
      </c>
      <c r="O861" s="32" t="s">
        <v>230</v>
      </c>
      <c r="P861" s="32" t="s">
        <v>27</v>
      </c>
      <c r="Q861" s="32"/>
      <c r="R861" s="32"/>
    </row>
    <row r="862" spans="1:18" s="1" customFormat="1" x14ac:dyDescent="0.15">
      <c r="A862" s="32" t="s">
        <v>656</v>
      </c>
      <c r="B862" s="32">
        <v>2012110258</v>
      </c>
      <c r="C862" s="46">
        <v>92.249157694451696</v>
      </c>
      <c r="D862" s="46">
        <v>0.6</v>
      </c>
      <c r="E862" s="46">
        <f t="shared" ref="E862:E925" si="48">C862+D862</f>
        <v>92.849157694451691</v>
      </c>
      <c r="F862" s="46">
        <v>87.723404255319195</v>
      </c>
      <c r="G862" s="46">
        <v>1.55</v>
      </c>
      <c r="H862" s="46">
        <f t="shared" si="44"/>
        <v>89.273404255319193</v>
      </c>
      <c r="I862" s="46">
        <v>72.849999999999994</v>
      </c>
      <c r="J862" s="46"/>
      <c r="K862" s="46">
        <f t="shared" si="45"/>
        <v>72.849999999999994</v>
      </c>
      <c r="L862" s="46">
        <f t="shared" si="46"/>
        <v>88.167426845657147</v>
      </c>
      <c r="M862" s="32">
        <v>22</v>
      </c>
      <c r="N862" s="32">
        <v>10</v>
      </c>
      <c r="O862" s="32" t="s">
        <v>230</v>
      </c>
      <c r="P862" s="32" t="s">
        <v>27</v>
      </c>
      <c r="Q862" s="32"/>
      <c r="R862" s="32" t="s">
        <v>29</v>
      </c>
    </row>
    <row r="863" spans="1:18" s="1" customFormat="1" x14ac:dyDescent="0.15">
      <c r="A863" s="32" t="s">
        <v>659</v>
      </c>
      <c r="B863" s="32">
        <v>2012110123</v>
      </c>
      <c r="C863" s="46">
        <v>93.028592545315107</v>
      </c>
      <c r="D863" s="46">
        <v>0.6</v>
      </c>
      <c r="E863" s="46">
        <f t="shared" si="48"/>
        <v>93.628592545315101</v>
      </c>
      <c r="F863" s="46">
        <v>86.712765957446805</v>
      </c>
      <c r="G863" s="46">
        <v>1.65</v>
      </c>
      <c r="H863" s="46">
        <f t="shared" si="44"/>
        <v>88.362765957446811</v>
      </c>
      <c r="I863" s="46">
        <v>76.400000000000006</v>
      </c>
      <c r="J863" s="46"/>
      <c r="K863" s="46">
        <f t="shared" si="45"/>
        <v>76.400000000000006</v>
      </c>
      <c r="L863" s="46">
        <f t="shared" si="46"/>
        <v>87.95636334988238</v>
      </c>
      <c r="M863" s="32">
        <v>23</v>
      </c>
      <c r="N863" s="32">
        <v>19</v>
      </c>
      <c r="O863" s="32" t="s">
        <v>230</v>
      </c>
      <c r="P863" s="32" t="s">
        <v>27</v>
      </c>
      <c r="Q863" s="32"/>
      <c r="R863" s="32"/>
    </row>
    <row r="864" spans="1:18" s="1" customFormat="1" x14ac:dyDescent="0.15">
      <c r="A864" s="32" t="s">
        <v>659</v>
      </c>
      <c r="B864" s="32">
        <v>2012110144</v>
      </c>
      <c r="C864" s="46">
        <v>92.842878259600795</v>
      </c>
      <c r="D864" s="46"/>
      <c r="E864" s="46">
        <f t="shared" si="48"/>
        <v>92.842878259600795</v>
      </c>
      <c r="F864" s="46">
        <v>86.393617021276597</v>
      </c>
      <c r="G864" s="46">
        <v>1.5</v>
      </c>
      <c r="H864" s="46">
        <f t="shared" si="44"/>
        <v>87.893617021276597</v>
      </c>
      <c r="I864" s="46">
        <v>80.55</v>
      </c>
      <c r="J864" s="46"/>
      <c r="K864" s="46">
        <f t="shared" si="45"/>
        <v>80.55</v>
      </c>
      <c r="L864" s="46">
        <f t="shared" si="46"/>
        <v>87.901644504897575</v>
      </c>
      <c r="M864" s="32">
        <v>24</v>
      </c>
      <c r="N864" s="32">
        <v>20</v>
      </c>
      <c r="O864" s="32" t="s">
        <v>230</v>
      </c>
      <c r="P864" s="32" t="s">
        <v>27</v>
      </c>
      <c r="Q864" s="32"/>
      <c r="R864" s="32"/>
    </row>
    <row r="865" spans="1:18" s="1" customFormat="1" x14ac:dyDescent="0.15">
      <c r="A865" s="32" t="s">
        <v>657</v>
      </c>
      <c r="B865" s="32">
        <v>2012110169</v>
      </c>
      <c r="C865" s="46">
        <v>92.876683394558</v>
      </c>
      <c r="D865" s="46">
        <v>1.3</v>
      </c>
      <c r="E865" s="46">
        <f t="shared" si="48"/>
        <v>94.176683394557998</v>
      </c>
      <c r="F865" s="46">
        <v>85.893617021276597</v>
      </c>
      <c r="G865" s="46">
        <v>1.95</v>
      </c>
      <c r="H865" s="46">
        <f t="shared" si="44"/>
        <v>87.8436170212766</v>
      </c>
      <c r="I865" s="46">
        <v>77.900000000000006</v>
      </c>
      <c r="J865" s="46">
        <v>0.75</v>
      </c>
      <c r="K865" s="46">
        <f t="shared" si="45"/>
        <v>78.650000000000006</v>
      </c>
      <c r="L865" s="46">
        <f t="shared" si="46"/>
        <v>87.87421527514114</v>
      </c>
      <c r="M865" s="32">
        <v>25</v>
      </c>
      <c r="N865" s="32">
        <v>29</v>
      </c>
      <c r="O865" s="32" t="s">
        <v>230</v>
      </c>
      <c r="P865" s="32" t="s">
        <v>27</v>
      </c>
      <c r="Q865" s="32"/>
      <c r="R865" s="32"/>
    </row>
    <row r="866" spans="1:18" s="1" customFormat="1" x14ac:dyDescent="0.15">
      <c r="A866" s="32" t="s">
        <v>654</v>
      </c>
      <c r="B866" s="32">
        <v>2012110095</v>
      </c>
      <c r="C866" s="46">
        <v>92.076270237081502</v>
      </c>
      <c r="D866" s="46">
        <v>1.8</v>
      </c>
      <c r="E866" s="46">
        <f t="shared" si="48"/>
        <v>93.876270237081499</v>
      </c>
      <c r="F866" s="46">
        <v>85.914893617021306</v>
      </c>
      <c r="G866" s="46">
        <v>1.6</v>
      </c>
      <c r="H866" s="46">
        <f t="shared" si="44"/>
        <v>87.514893617021301</v>
      </c>
      <c r="I866" s="46">
        <v>79.349999999999994</v>
      </c>
      <c r="J866" s="46"/>
      <c r="K866" s="46">
        <f t="shared" si="45"/>
        <v>79.349999999999994</v>
      </c>
      <c r="L866" s="46">
        <f t="shared" si="46"/>
        <v>87.6526107483282</v>
      </c>
      <c r="M866" s="32">
        <v>26</v>
      </c>
      <c r="N866" s="32">
        <v>28</v>
      </c>
      <c r="O866" s="32" t="s">
        <v>230</v>
      </c>
      <c r="P866" s="32" t="s">
        <v>27</v>
      </c>
      <c r="Q866" s="32"/>
      <c r="R866" s="32"/>
    </row>
    <row r="867" spans="1:18" s="1" customFormat="1" x14ac:dyDescent="0.15">
      <c r="A867" s="32" t="s">
        <v>659</v>
      </c>
      <c r="B867" s="32">
        <v>2012110122</v>
      </c>
      <c r="C867" s="46">
        <v>93.057163973886503</v>
      </c>
      <c r="D867" s="46">
        <v>2</v>
      </c>
      <c r="E867" s="46">
        <f t="shared" si="48"/>
        <v>95.057163973886503</v>
      </c>
      <c r="F867" s="46">
        <v>86.244680851063805</v>
      </c>
      <c r="G867" s="46">
        <v>1.5</v>
      </c>
      <c r="H867" s="46">
        <f t="shared" si="44"/>
        <v>87.744680851063805</v>
      </c>
      <c r="I867" s="46">
        <v>73.150000000000006</v>
      </c>
      <c r="J867" s="46"/>
      <c r="K867" s="46">
        <f t="shared" si="45"/>
        <v>73.150000000000006</v>
      </c>
      <c r="L867" s="46">
        <f t="shared" si="46"/>
        <v>87.382085234380838</v>
      </c>
      <c r="M867" s="32">
        <v>27</v>
      </c>
      <c r="N867" s="32">
        <v>24</v>
      </c>
      <c r="O867" s="32" t="s">
        <v>230</v>
      </c>
      <c r="P867" s="32" t="s">
        <v>35</v>
      </c>
      <c r="Q867" s="32"/>
      <c r="R867" s="32"/>
    </row>
    <row r="868" spans="1:18" s="1" customFormat="1" x14ac:dyDescent="0.15">
      <c r="A868" s="32" t="s">
        <v>656</v>
      </c>
      <c r="B868" s="32">
        <v>2012110260</v>
      </c>
      <c r="C868" s="46">
        <v>92.392014837308807</v>
      </c>
      <c r="D868" s="46">
        <v>2.2999999999999998</v>
      </c>
      <c r="E868" s="46">
        <f t="shared" si="48"/>
        <v>94.692014837308804</v>
      </c>
      <c r="F868" s="46">
        <v>86.138297872340402</v>
      </c>
      <c r="G868" s="46">
        <v>1.75</v>
      </c>
      <c r="H868" s="46">
        <f t="shared" si="44"/>
        <v>87.888297872340402</v>
      </c>
      <c r="I868" s="46">
        <v>71.575000000000003</v>
      </c>
      <c r="J868" s="46">
        <v>0.75</v>
      </c>
      <c r="K868" s="46">
        <f t="shared" si="45"/>
        <v>72.325000000000003</v>
      </c>
      <c r="L868" s="46">
        <f t="shared" si="46"/>
        <v>87.352525629851627</v>
      </c>
      <c r="M868" s="32">
        <v>28</v>
      </c>
      <c r="N868" s="32">
        <v>25</v>
      </c>
      <c r="O868" s="32" t="s">
        <v>230</v>
      </c>
      <c r="P868" s="32" t="s">
        <v>35</v>
      </c>
      <c r="Q868" s="32"/>
      <c r="R868" s="32"/>
    </row>
    <row r="869" spans="1:18" s="1" customFormat="1" x14ac:dyDescent="0.15">
      <c r="A869" s="32" t="s">
        <v>658</v>
      </c>
      <c r="B869" s="32">
        <v>2012110184</v>
      </c>
      <c r="C869" s="46">
        <v>92.964240998244605</v>
      </c>
      <c r="D869" s="46">
        <v>0.4</v>
      </c>
      <c r="E869" s="46">
        <f t="shared" si="48"/>
        <v>93.364240998244611</v>
      </c>
      <c r="F869" s="46">
        <v>85.446808510638306</v>
      </c>
      <c r="G869" s="46">
        <v>1.6</v>
      </c>
      <c r="H869" s="46">
        <f t="shared" si="44"/>
        <v>87.0468085106383</v>
      </c>
      <c r="I869" s="46">
        <v>78.400000000000006</v>
      </c>
      <c r="J869" s="46"/>
      <c r="K869" s="46">
        <f t="shared" si="45"/>
        <v>78.400000000000006</v>
      </c>
      <c r="L869" s="46">
        <f t="shared" si="46"/>
        <v>87.129742532715426</v>
      </c>
      <c r="M869" s="32">
        <v>29</v>
      </c>
      <c r="N869" s="32">
        <v>31</v>
      </c>
      <c r="O869" s="32" t="s">
        <v>230</v>
      </c>
      <c r="P869" s="32" t="s">
        <v>35</v>
      </c>
      <c r="Q869" s="32"/>
      <c r="R869" s="32"/>
    </row>
    <row r="870" spans="1:18" s="1" customFormat="1" x14ac:dyDescent="0.15">
      <c r="A870" s="32" t="s">
        <v>658</v>
      </c>
      <c r="B870" s="32">
        <v>2012110208</v>
      </c>
      <c r="C870" s="46">
        <v>92.892812426816107</v>
      </c>
      <c r="D870" s="46">
        <v>0.5</v>
      </c>
      <c r="E870" s="46">
        <f t="shared" si="48"/>
        <v>93.392812426816107</v>
      </c>
      <c r="F870" s="46">
        <v>85.617021276595807</v>
      </c>
      <c r="G870" s="46">
        <v>2.4</v>
      </c>
      <c r="H870" s="46">
        <f t="shared" si="44"/>
        <v>88.017021276595813</v>
      </c>
      <c r="I870" s="46">
        <v>70.8</v>
      </c>
      <c r="J870" s="46"/>
      <c r="K870" s="46">
        <f t="shared" si="45"/>
        <v>70.8</v>
      </c>
      <c r="L870" s="46">
        <f t="shared" si="46"/>
        <v>87.10168782146927</v>
      </c>
      <c r="M870" s="32">
        <v>30</v>
      </c>
      <c r="N870" s="32">
        <v>30</v>
      </c>
      <c r="O870" s="32" t="s">
        <v>230</v>
      </c>
      <c r="P870" s="32" t="s">
        <v>35</v>
      </c>
      <c r="Q870" s="32"/>
      <c r="R870" s="32"/>
    </row>
    <row r="871" spans="1:18" s="1" customFormat="1" x14ac:dyDescent="0.15">
      <c r="A871" s="32" t="s">
        <v>658</v>
      </c>
      <c r="B871" s="32">
        <v>2012110182</v>
      </c>
      <c r="C871" s="46">
        <v>93.035669569673203</v>
      </c>
      <c r="D871" s="46">
        <v>0.9</v>
      </c>
      <c r="E871" s="46">
        <f t="shared" si="48"/>
        <v>93.935669569673209</v>
      </c>
      <c r="F871" s="46">
        <v>84.276595744680805</v>
      </c>
      <c r="G871" s="46">
        <v>1.6</v>
      </c>
      <c r="H871" s="46">
        <f t="shared" si="44"/>
        <v>85.876595744680799</v>
      </c>
      <c r="I871" s="46">
        <v>85.825000000000003</v>
      </c>
      <c r="J871" s="46"/>
      <c r="K871" s="46">
        <f t="shared" si="45"/>
        <v>85.825000000000003</v>
      </c>
      <c r="L871" s="46">
        <f t="shared" si="46"/>
        <v>87.080297243961581</v>
      </c>
      <c r="M871" s="32">
        <v>31</v>
      </c>
      <c r="N871" s="32">
        <v>33</v>
      </c>
      <c r="O871" s="32" t="s">
        <v>230</v>
      </c>
      <c r="P871" s="32" t="s">
        <v>35</v>
      </c>
      <c r="Q871" s="32"/>
      <c r="R871" s="32"/>
    </row>
    <row r="872" spans="1:18" s="1" customFormat="1" x14ac:dyDescent="0.15">
      <c r="A872" s="32" t="s">
        <v>655</v>
      </c>
      <c r="B872" s="32">
        <v>2012110213</v>
      </c>
      <c r="C872" s="46">
        <v>93.433626558920494</v>
      </c>
      <c r="D872" s="46">
        <v>3.2</v>
      </c>
      <c r="E872" s="46">
        <f t="shared" si="48"/>
        <v>96.633626558920497</v>
      </c>
      <c r="F872" s="46">
        <v>86.095744680851098</v>
      </c>
      <c r="G872" s="46">
        <v>0.1</v>
      </c>
      <c r="H872" s="46">
        <f t="shared" si="44"/>
        <v>86.195744680851092</v>
      </c>
      <c r="I872" s="46">
        <v>79.2</v>
      </c>
      <c r="J872" s="46"/>
      <c r="K872" s="46">
        <f t="shared" si="45"/>
        <v>79.2</v>
      </c>
      <c r="L872" s="46">
        <f t="shared" si="46"/>
        <v>87.061852494476398</v>
      </c>
      <c r="M872" s="32">
        <v>32</v>
      </c>
      <c r="N872" s="32">
        <v>27</v>
      </c>
      <c r="O872" s="32" t="s">
        <v>230</v>
      </c>
      <c r="P872" s="32" t="s">
        <v>35</v>
      </c>
      <c r="Q872" s="32"/>
      <c r="R872" s="32"/>
    </row>
    <row r="873" spans="1:18" s="1" customFormat="1" x14ac:dyDescent="0.15">
      <c r="A873" s="32" t="s">
        <v>659</v>
      </c>
      <c r="B873" s="32">
        <v>2012110124</v>
      </c>
      <c r="C873" s="46">
        <v>92.814306831029398</v>
      </c>
      <c r="D873" s="46">
        <v>3.1</v>
      </c>
      <c r="E873" s="46">
        <f t="shared" si="48"/>
        <v>95.914306831029393</v>
      </c>
      <c r="F873" s="46">
        <v>84.244680851063805</v>
      </c>
      <c r="G873" s="46">
        <v>1.55</v>
      </c>
      <c r="H873" s="46">
        <f t="shared" si="44"/>
        <v>85.794680851063802</v>
      </c>
      <c r="I873" s="46">
        <v>79.150000000000006</v>
      </c>
      <c r="J873" s="46">
        <v>1.5</v>
      </c>
      <c r="K873" s="46">
        <f t="shared" si="45"/>
        <v>80.650000000000006</v>
      </c>
      <c r="L873" s="46">
        <f t="shared" si="46"/>
        <v>86.798156662952266</v>
      </c>
      <c r="M873" s="32">
        <v>33</v>
      </c>
      <c r="N873" s="32">
        <v>34</v>
      </c>
      <c r="O873" s="32" t="s">
        <v>230</v>
      </c>
      <c r="P873" s="32" t="s">
        <v>35</v>
      </c>
      <c r="Q873" s="32"/>
      <c r="R873" s="32"/>
    </row>
    <row r="874" spans="1:18" s="1" customFormat="1" x14ac:dyDescent="0.15">
      <c r="A874" s="32" t="s">
        <v>656</v>
      </c>
      <c r="B874" s="32">
        <v>2012110271</v>
      </c>
      <c r="C874" s="46">
        <v>92.392014837308807</v>
      </c>
      <c r="D874" s="46">
        <v>1.7</v>
      </c>
      <c r="E874" s="46">
        <f t="shared" si="48"/>
        <v>94.09201483730881</v>
      </c>
      <c r="F874" s="46">
        <v>84.159574468085097</v>
      </c>
      <c r="G874" s="46">
        <v>1.65</v>
      </c>
      <c r="H874" s="46">
        <f t="shared" si="44"/>
        <v>85.809574468085103</v>
      </c>
      <c r="I874" s="46">
        <v>77.849999999999994</v>
      </c>
      <c r="J874" s="46"/>
      <c r="K874" s="46">
        <f t="shared" si="45"/>
        <v>77.849999999999994</v>
      </c>
      <c r="L874" s="46">
        <f t="shared" si="46"/>
        <v>86.255983076660144</v>
      </c>
      <c r="M874" s="32">
        <v>34</v>
      </c>
      <c r="N874" s="32">
        <v>35</v>
      </c>
      <c r="O874" s="32" t="s">
        <v>230</v>
      </c>
      <c r="P874" s="32" t="s">
        <v>35</v>
      </c>
      <c r="Q874" s="32"/>
      <c r="R874" s="32"/>
    </row>
    <row r="875" spans="1:18" s="1" customFormat="1" x14ac:dyDescent="0.15">
      <c r="A875" s="32" t="s">
        <v>657</v>
      </c>
      <c r="B875" s="32">
        <v>2012110170</v>
      </c>
      <c r="C875" s="46">
        <v>92.948111965986598</v>
      </c>
      <c r="D875" s="46">
        <v>2.9</v>
      </c>
      <c r="E875" s="46">
        <f t="shared" si="48"/>
        <v>95.848111965986604</v>
      </c>
      <c r="F875" s="46">
        <v>83.351063829787194</v>
      </c>
      <c r="G875" s="46">
        <v>1.5</v>
      </c>
      <c r="H875" s="46">
        <f t="shared" si="44"/>
        <v>84.851063829787194</v>
      </c>
      <c r="I875" s="46">
        <v>81.575000000000003</v>
      </c>
      <c r="J875" s="46"/>
      <c r="K875" s="46">
        <f t="shared" si="45"/>
        <v>81.575000000000003</v>
      </c>
      <c r="L875" s="46">
        <f t="shared" si="46"/>
        <v>86.173014667238391</v>
      </c>
      <c r="M875" s="32">
        <v>35</v>
      </c>
      <c r="N875" s="32">
        <v>39</v>
      </c>
      <c r="O875" s="32" t="s">
        <v>230</v>
      </c>
      <c r="P875" s="32" t="s">
        <v>35</v>
      </c>
      <c r="Q875" s="32"/>
      <c r="R875" s="32"/>
    </row>
    <row r="876" spans="1:18" s="1" customFormat="1" x14ac:dyDescent="0.15">
      <c r="A876" s="32" t="s">
        <v>655</v>
      </c>
      <c r="B876" s="32">
        <v>2012110223</v>
      </c>
      <c r="C876" s="46">
        <v>93.2193408446348</v>
      </c>
      <c r="D876" s="46">
        <v>2.4</v>
      </c>
      <c r="E876" s="46">
        <f t="shared" si="48"/>
        <v>95.619340844634806</v>
      </c>
      <c r="F876" s="46">
        <v>82.946808510638306</v>
      </c>
      <c r="G876" s="46">
        <v>1.55</v>
      </c>
      <c r="H876" s="46">
        <f t="shared" si="44"/>
        <v>84.496808510638303</v>
      </c>
      <c r="I876" s="46">
        <v>84.4</v>
      </c>
      <c r="J876" s="46"/>
      <c r="K876" s="46">
        <f t="shared" si="45"/>
        <v>84.4</v>
      </c>
      <c r="L876" s="46">
        <f t="shared" si="46"/>
        <v>86.155507509673953</v>
      </c>
      <c r="M876" s="32">
        <v>36</v>
      </c>
      <c r="N876" s="32">
        <v>42</v>
      </c>
      <c r="O876" s="32" t="s">
        <v>230</v>
      </c>
      <c r="P876" s="32" t="s">
        <v>35</v>
      </c>
      <c r="Q876" s="32"/>
      <c r="R876" s="32"/>
    </row>
    <row r="877" spans="1:18" s="1" customFormat="1" x14ac:dyDescent="0.15">
      <c r="A877" s="32" t="s">
        <v>657</v>
      </c>
      <c r="B877" s="32">
        <v>2008110027</v>
      </c>
      <c r="C877" s="46">
        <v>92.448111965986598</v>
      </c>
      <c r="D877" s="46">
        <v>1.45</v>
      </c>
      <c r="E877" s="46">
        <f t="shared" si="48"/>
        <v>93.898111965986601</v>
      </c>
      <c r="F877" s="46">
        <v>83.411764705882305</v>
      </c>
      <c r="G877" s="46">
        <v>1.5</v>
      </c>
      <c r="H877" s="46">
        <f t="shared" si="44"/>
        <v>84.911764705882305</v>
      </c>
      <c r="I877" s="46">
        <v>83.5</v>
      </c>
      <c r="J877" s="46"/>
      <c r="K877" s="46">
        <f t="shared" si="45"/>
        <v>83.5</v>
      </c>
      <c r="L877" s="46">
        <f t="shared" si="46"/>
        <v>86.118540324309706</v>
      </c>
      <c r="M877" s="32">
        <v>37</v>
      </c>
      <c r="N877" s="32">
        <v>37</v>
      </c>
      <c r="O877" s="32" t="s">
        <v>230</v>
      </c>
      <c r="P877" s="32" t="s">
        <v>35</v>
      </c>
      <c r="Q877" s="32"/>
      <c r="R877" s="32"/>
    </row>
    <row r="878" spans="1:18" s="1" customFormat="1" x14ac:dyDescent="0.15">
      <c r="A878" s="32" t="s">
        <v>659</v>
      </c>
      <c r="B878" s="32">
        <v>2012110137</v>
      </c>
      <c r="C878" s="46">
        <v>93.228592545315095</v>
      </c>
      <c r="D878" s="46">
        <v>3.55</v>
      </c>
      <c r="E878" s="46">
        <f t="shared" si="48"/>
        <v>96.778592545315092</v>
      </c>
      <c r="F878" s="46">
        <v>82.670212765957402</v>
      </c>
      <c r="G878" s="46">
        <v>2.0499999999999998</v>
      </c>
      <c r="H878" s="46">
        <f t="shared" si="44"/>
        <v>84.720212765957399</v>
      </c>
      <c r="I878" s="46">
        <v>80</v>
      </c>
      <c r="J878" s="46"/>
      <c r="K878" s="46">
        <f t="shared" si="45"/>
        <v>80</v>
      </c>
      <c r="L878" s="46">
        <f t="shared" si="46"/>
        <v>86.056948456265317</v>
      </c>
      <c r="M878" s="32">
        <v>38</v>
      </c>
      <c r="N878" s="32">
        <v>44</v>
      </c>
      <c r="O878" s="32" t="s">
        <v>230</v>
      </c>
      <c r="P878" s="32" t="s">
        <v>35</v>
      </c>
      <c r="Q878" s="32"/>
      <c r="R878" s="32"/>
    </row>
    <row r="879" spans="1:18" s="1" customFormat="1" x14ac:dyDescent="0.15">
      <c r="A879" s="32" t="s">
        <v>659</v>
      </c>
      <c r="B879" s="32">
        <v>2012110127</v>
      </c>
      <c r="C879" s="46">
        <v>94.228592545315095</v>
      </c>
      <c r="D879" s="46">
        <v>4.8499999999999996</v>
      </c>
      <c r="E879" s="46">
        <f t="shared" si="48"/>
        <v>99.07859254531509</v>
      </c>
      <c r="F879" s="46">
        <v>81.861702127659598</v>
      </c>
      <c r="G879" s="46">
        <v>3.05</v>
      </c>
      <c r="H879" s="46">
        <f t="shared" si="44"/>
        <v>84.911702127659595</v>
      </c>
      <c r="I879" s="46">
        <v>75.05</v>
      </c>
      <c r="J879" s="46"/>
      <c r="K879" s="46">
        <f t="shared" si="45"/>
        <v>75.05</v>
      </c>
      <c r="L879" s="46">
        <f t="shared" si="46"/>
        <v>86.050565477541952</v>
      </c>
      <c r="M879" s="32">
        <v>39</v>
      </c>
      <c r="N879" s="32">
        <v>55</v>
      </c>
      <c r="O879" s="32" t="s">
        <v>230</v>
      </c>
      <c r="P879" s="32" t="s">
        <v>35</v>
      </c>
      <c r="Q879" s="32"/>
      <c r="R879" s="32"/>
    </row>
    <row r="880" spans="1:18" s="1" customFormat="1" x14ac:dyDescent="0.15">
      <c r="A880" s="32" t="s">
        <v>658</v>
      </c>
      <c r="B880" s="32">
        <v>2012110206</v>
      </c>
      <c r="C880" s="46">
        <v>92.821383855387495</v>
      </c>
      <c r="D880" s="46">
        <v>3.7</v>
      </c>
      <c r="E880" s="46">
        <f t="shared" si="48"/>
        <v>96.521383855387498</v>
      </c>
      <c r="F880" s="46">
        <v>81.042553191489404</v>
      </c>
      <c r="G880" s="46">
        <v>1.75</v>
      </c>
      <c r="H880" s="46">
        <f t="shared" si="44"/>
        <v>82.792553191489404</v>
      </c>
      <c r="I880" s="46">
        <v>93.2</v>
      </c>
      <c r="J880" s="46"/>
      <c r="K880" s="46">
        <f t="shared" si="45"/>
        <v>93.2</v>
      </c>
      <c r="L880" s="46">
        <f t="shared" si="46"/>
        <v>85.892622471925193</v>
      </c>
      <c r="M880" s="32">
        <v>40</v>
      </c>
      <c r="N880" s="32">
        <v>64</v>
      </c>
      <c r="O880" s="32" t="s">
        <v>230</v>
      </c>
      <c r="P880" s="32" t="s">
        <v>35</v>
      </c>
      <c r="Q880" s="32"/>
      <c r="R880" s="32"/>
    </row>
    <row r="881" spans="1:18" s="1" customFormat="1" x14ac:dyDescent="0.15">
      <c r="A881" s="32" t="s">
        <v>658</v>
      </c>
      <c r="B881" s="32">
        <v>2012110210</v>
      </c>
      <c r="C881" s="46">
        <v>93.678526712530399</v>
      </c>
      <c r="D881" s="46">
        <v>2.7</v>
      </c>
      <c r="E881" s="46">
        <f t="shared" si="48"/>
        <v>96.378526712530402</v>
      </c>
      <c r="F881" s="46">
        <v>81.7659574468085</v>
      </c>
      <c r="G881" s="46">
        <v>1.5</v>
      </c>
      <c r="H881" s="46">
        <f t="shared" si="44"/>
        <v>83.2659574468085</v>
      </c>
      <c r="I881" s="46">
        <v>86.95</v>
      </c>
      <c r="J881" s="46">
        <v>2.25</v>
      </c>
      <c r="K881" s="46">
        <f t="shared" si="45"/>
        <v>89.2</v>
      </c>
      <c r="L881" s="46">
        <f t="shared" si="46"/>
        <v>85.826247091985934</v>
      </c>
      <c r="M881" s="32">
        <v>41</v>
      </c>
      <c r="N881" s="32">
        <v>56</v>
      </c>
      <c r="O881" s="32" t="s">
        <v>230</v>
      </c>
      <c r="P881" s="32" t="s">
        <v>35</v>
      </c>
      <c r="Q881" s="32"/>
      <c r="R881" s="32"/>
    </row>
    <row r="882" spans="1:18" s="1" customFormat="1" x14ac:dyDescent="0.15">
      <c r="A882" s="32" t="s">
        <v>654</v>
      </c>
      <c r="B882" s="32">
        <v>2012110108</v>
      </c>
      <c r="C882" s="46">
        <v>92.861984522795794</v>
      </c>
      <c r="D882" s="46">
        <v>4</v>
      </c>
      <c r="E882" s="46">
        <f t="shared" si="48"/>
        <v>96.861984522795794</v>
      </c>
      <c r="F882" s="46">
        <v>82.404255319148902</v>
      </c>
      <c r="G882" s="46">
        <v>1.6</v>
      </c>
      <c r="H882" s="46">
        <f t="shared" ref="H882:H945" si="49">F882+G882</f>
        <v>84.004255319148896</v>
      </c>
      <c r="I882" s="46">
        <v>81.25</v>
      </c>
      <c r="J882" s="46">
        <v>1</v>
      </c>
      <c r="K882" s="46">
        <f t="shared" ref="K882:K945" si="50">I882+J882</f>
        <v>82.25</v>
      </c>
      <c r="L882" s="46">
        <f t="shared" ref="L882:L945" si="51">E882*0.15+H882*0.75+K882*0.1</f>
        <v>85.757489167781031</v>
      </c>
      <c r="M882" s="32">
        <v>42</v>
      </c>
      <c r="N882" s="32">
        <v>50</v>
      </c>
      <c r="O882" s="32" t="s">
        <v>230</v>
      </c>
      <c r="P882" s="32" t="s">
        <v>35</v>
      </c>
      <c r="Q882" s="32"/>
      <c r="R882" s="32"/>
    </row>
    <row r="883" spans="1:18" s="1" customFormat="1" x14ac:dyDescent="0.15">
      <c r="A883" s="32" t="s">
        <v>654</v>
      </c>
      <c r="B883" s="32">
        <v>2012110114</v>
      </c>
      <c r="C883" s="46">
        <v>92.64769880851</v>
      </c>
      <c r="D883" s="46">
        <v>1.85</v>
      </c>
      <c r="E883" s="46">
        <f t="shared" si="48"/>
        <v>94.497698808509995</v>
      </c>
      <c r="F883" s="46">
        <v>82.180851063829806</v>
      </c>
      <c r="G883" s="46">
        <v>1.7</v>
      </c>
      <c r="H883" s="46">
        <f t="shared" si="49"/>
        <v>83.880851063829809</v>
      </c>
      <c r="I883" s="46">
        <v>85.4</v>
      </c>
      <c r="J883" s="46">
        <v>0.8</v>
      </c>
      <c r="K883" s="46">
        <f t="shared" si="50"/>
        <v>86.2</v>
      </c>
      <c r="L883" s="46">
        <f t="shared" si="51"/>
        <v>85.705293119148863</v>
      </c>
      <c r="M883" s="32">
        <v>43</v>
      </c>
      <c r="N883" s="32">
        <v>53</v>
      </c>
      <c r="O883" s="32" t="s">
        <v>230</v>
      </c>
      <c r="P883" s="32" t="s">
        <v>35</v>
      </c>
      <c r="Q883" s="32"/>
      <c r="R883" s="32"/>
    </row>
    <row r="884" spans="1:18" s="1" customFormat="1" x14ac:dyDescent="0.15">
      <c r="A884" s="32" t="s">
        <v>655</v>
      </c>
      <c r="B884" s="32">
        <v>2012110225</v>
      </c>
      <c r="C884" s="46">
        <v>90.8336265589205</v>
      </c>
      <c r="D884" s="46">
        <v>0.6</v>
      </c>
      <c r="E884" s="46">
        <f t="shared" si="48"/>
        <v>91.433626558920494</v>
      </c>
      <c r="F884" s="46">
        <v>86.351063829787194</v>
      </c>
      <c r="G884" s="46">
        <v>1.6</v>
      </c>
      <c r="H884" s="46">
        <f t="shared" si="49"/>
        <v>87.951063829787188</v>
      </c>
      <c r="I884" s="46">
        <v>59.05</v>
      </c>
      <c r="J884" s="46"/>
      <c r="K884" s="46">
        <f t="shared" si="50"/>
        <v>59.05</v>
      </c>
      <c r="L884" s="46">
        <f t="shared" si="51"/>
        <v>85.583341856178464</v>
      </c>
      <c r="M884" s="32">
        <v>44</v>
      </c>
      <c r="N884" s="32">
        <v>21</v>
      </c>
      <c r="O884" s="32" t="s">
        <v>56</v>
      </c>
      <c r="P884" s="70" t="s">
        <v>37</v>
      </c>
      <c r="Q884" s="32"/>
      <c r="R884" s="32"/>
    </row>
    <row r="885" spans="1:18" s="1" customFormat="1" x14ac:dyDescent="0.15">
      <c r="A885" s="32" t="s">
        <v>655</v>
      </c>
      <c r="B885" s="32">
        <v>2033110274</v>
      </c>
      <c r="C885" s="46">
        <v>91.819340844634795</v>
      </c>
      <c r="D885" s="46"/>
      <c r="E885" s="46">
        <f t="shared" si="48"/>
        <v>91.819340844634795</v>
      </c>
      <c r="F885" s="46">
        <v>82.547368421052596</v>
      </c>
      <c r="G885" s="46">
        <v>1.5</v>
      </c>
      <c r="H885" s="46">
        <f t="shared" si="49"/>
        <v>84.047368421052596</v>
      </c>
      <c r="I885" s="46">
        <v>86.55</v>
      </c>
      <c r="J885" s="46"/>
      <c r="K885" s="46">
        <f t="shared" si="50"/>
        <v>86.55</v>
      </c>
      <c r="L885" s="46">
        <f t="shared" si="51"/>
        <v>85.463427442484672</v>
      </c>
      <c r="M885" s="32">
        <v>45</v>
      </c>
      <c r="N885" s="32">
        <v>47</v>
      </c>
      <c r="O885" s="32" t="s">
        <v>230</v>
      </c>
      <c r="P885" s="32" t="s">
        <v>35</v>
      </c>
      <c r="Q885" s="32"/>
      <c r="R885" s="32"/>
    </row>
    <row r="886" spans="1:18" s="1" customFormat="1" x14ac:dyDescent="0.15">
      <c r="A886" s="32" t="s">
        <v>658</v>
      </c>
      <c r="B886" s="32">
        <v>2012110189</v>
      </c>
      <c r="C886" s="46">
        <v>92.249955283958897</v>
      </c>
      <c r="D886" s="46">
        <v>0.75</v>
      </c>
      <c r="E886" s="46">
        <f t="shared" si="48"/>
        <v>92.999955283958897</v>
      </c>
      <c r="F886" s="46">
        <v>82.542553191489404</v>
      </c>
      <c r="G886" s="46">
        <v>1.5</v>
      </c>
      <c r="H886" s="46">
        <f t="shared" si="49"/>
        <v>84.042553191489404</v>
      </c>
      <c r="I886" s="46">
        <v>84.45</v>
      </c>
      <c r="J886" s="46"/>
      <c r="K886" s="46">
        <f t="shared" si="50"/>
        <v>84.45</v>
      </c>
      <c r="L886" s="46">
        <f t="shared" si="51"/>
        <v>85.426908186210881</v>
      </c>
      <c r="M886" s="32">
        <v>46</v>
      </c>
      <c r="N886" s="32">
        <v>48</v>
      </c>
      <c r="O886" s="32" t="s">
        <v>230</v>
      </c>
      <c r="P886" s="32" t="s">
        <v>35</v>
      </c>
      <c r="Q886" s="32"/>
      <c r="R886" s="32"/>
    </row>
    <row r="887" spans="1:18" s="1" customFormat="1" x14ac:dyDescent="0.15">
      <c r="A887" s="32" t="s">
        <v>655</v>
      </c>
      <c r="B887" s="32">
        <v>2012110216</v>
      </c>
      <c r="C887" s="46">
        <v>94.133626558920497</v>
      </c>
      <c r="D887" s="46">
        <v>4.4000000000000004</v>
      </c>
      <c r="E887" s="46">
        <f t="shared" si="48"/>
        <v>98.533626558920503</v>
      </c>
      <c r="F887" s="46">
        <v>79.680851063829806</v>
      </c>
      <c r="G887" s="46">
        <v>1.6</v>
      </c>
      <c r="H887" s="46">
        <f t="shared" si="49"/>
        <v>81.2808510638298</v>
      </c>
      <c r="I887" s="46">
        <v>88.95</v>
      </c>
      <c r="J887" s="46">
        <v>7.1</v>
      </c>
      <c r="K887" s="46">
        <f t="shared" si="50"/>
        <v>96.05</v>
      </c>
      <c r="L887" s="46">
        <f t="shared" si="51"/>
        <v>85.345682281710424</v>
      </c>
      <c r="M887" s="32">
        <v>47</v>
      </c>
      <c r="N887" s="32">
        <v>83</v>
      </c>
      <c r="O887" s="32" t="s">
        <v>230</v>
      </c>
      <c r="P887" s="32" t="s">
        <v>35</v>
      </c>
      <c r="Q887" s="32"/>
      <c r="R887" s="32"/>
    </row>
    <row r="888" spans="1:18" s="1" customFormat="1" x14ac:dyDescent="0.15">
      <c r="A888" s="32" t="s">
        <v>654</v>
      </c>
      <c r="B888" s="32">
        <v>2012110093</v>
      </c>
      <c r="C888" s="46">
        <v>92.14769880851</v>
      </c>
      <c r="D888" s="46">
        <v>0.6</v>
      </c>
      <c r="E888" s="46">
        <f t="shared" si="48"/>
        <v>92.747698808509995</v>
      </c>
      <c r="F888" s="46">
        <v>82.617021276595807</v>
      </c>
      <c r="G888" s="46">
        <v>1.5</v>
      </c>
      <c r="H888" s="46">
        <f t="shared" si="49"/>
        <v>84.117021276595807</v>
      </c>
      <c r="I888" s="46">
        <v>83.3</v>
      </c>
      <c r="J888" s="46"/>
      <c r="K888" s="46">
        <f t="shared" si="50"/>
        <v>83.3</v>
      </c>
      <c r="L888" s="46">
        <f t="shared" si="51"/>
        <v>85.329920778723348</v>
      </c>
      <c r="M888" s="32">
        <v>48</v>
      </c>
      <c r="N888" s="32">
        <v>46</v>
      </c>
      <c r="O888" s="32" t="s">
        <v>230</v>
      </c>
      <c r="P888" s="32" t="s">
        <v>35</v>
      </c>
      <c r="Q888" s="32"/>
      <c r="R888" s="32"/>
    </row>
    <row r="889" spans="1:18" s="1" customFormat="1" x14ac:dyDescent="0.15">
      <c r="A889" s="32" t="s">
        <v>659</v>
      </c>
      <c r="B889" s="32">
        <v>1909110143</v>
      </c>
      <c r="C889" s="46">
        <v>91.385735402457996</v>
      </c>
      <c r="D889" s="46"/>
      <c r="E889" s="46">
        <f t="shared" si="48"/>
        <v>91.385735402457996</v>
      </c>
      <c r="F889" s="46">
        <v>83.712765957446805</v>
      </c>
      <c r="G889" s="46">
        <v>1.5</v>
      </c>
      <c r="H889" s="46">
        <f t="shared" si="49"/>
        <v>85.212765957446805</v>
      </c>
      <c r="I889" s="46">
        <v>76.974999999999994</v>
      </c>
      <c r="J889" s="46"/>
      <c r="K889" s="46">
        <f t="shared" si="50"/>
        <v>76.974999999999994</v>
      </c>
      <c r="L889" s="46">
        <f t="shared" si="51"/>
        <v>85.314934778453804</v>
      </c>
      <c r="M889" s="32">
        <v>49</v>
      </c>
      <c r="N889" s="32">
        <v>36</v>
      </c>
      <c r="O889" s="32" t="s">
        <v>230</v>
      </c>
      <c r="P889" s="32" t="s">
        <v>35</v>
      </c>
      <c r="Q889" s="32"/>
      <c r="R889" s="32"/>
    </row>
    <row r="890" spans="1:18" s="1" customFormat="1" x14ac:dyDescent="0.15">
      <c r="A890" s="32" t="s">
        <v>656</v>
      </c>
      <c r="B890" s="32">
        <v>2012110257</v>
      </c>
      <c r="C890" s="46">
        <v>92.463443408737405</v>
      </c>
      <c r="D890" s="46">
        <v>2.85</v>
      </c>
      <c r="E890" s="46">
        <f t="shared" si="48"/>
        <v>95.313443408737399</v>
      </c>
      <c r="F890" s="46">
        <v>80.393617021276597</v>
      </c>
      <c r="G890" s="46">
        <v>1.5</v>
      </c>
      <c r="H890" s="46">
        <f t="shared" si="49"/>
        <v>81.893617021276597</v>
      </c>
      <c r="I890" s="46">
        <v>90.4</v>
      </c>
      <c r="J890" s="46">
        <v>5.4</v>
      </c>
      <c r="K890" s="46">
        <f t="shared" si="50"/>
        <v>95.800000000000011</v>
      </c>
      <c r="L890" s="46">
        <f t="shared" si="51"/>
        <v>85.297229277268045</v>
      </c>
      <c r="M890" s="32">
        <v>50</v>
      </c>
      <c r="N890" s="32">
        <v>72</v>
      </c>
      <c r="O890" s="32" t="s">
        <v>56</v>
      </c>
      <c r="P890" s="70" t="s">
        <v>172</v>
      </c>
      <c r="Q890" s="32"/>
      <c r="R890" s="32"/>
    </row>
    <row r="891" spans="1:18" s="1" customFormat="1" x14ac:dyDescent="0.15">
      <c r="A891" s="32" t="s">
        <v>657</v>
      </c>
      <c r="B891" s="32">
        <v>2012110156</v>
      </c>
      <c r="C891" s="46">
        <v>92.948111965986598</v>
      </c>
      <c r="D891" s="46">
        <v>1.4</v>
      </c>
      <c r="E891" s="46">
        <f t="shared" si="48"/>
        <v>94.348111965986604</v>
      </c>
      <c r="F891" s="46">
        <v>82.648936170212806</v>
      </c>
      <c r="G891" s="46">
        <v>1.55</v>
      </c>
      <c r="H891" s="46">
        <f t="shared" si="49"/>
        <v>84.198936170212804</v>
      </c>
      <c r="I891" s="46">
        <v>78.95</v>
      </c>
      <c r="J891" s="46"/>
      <c r="K891" s="46">
        <f t="shared" si="50"/>
        <v>78.95</v>
      </c>
      <c r="L891" s="46">
        <f t="shared" si="51"/>
        <v>85.196418922557598</v>
      </c>
      <c r="M891" s="32">
        <v>51</v>
      </c>
      <c r="N891" s="32">
        <v>45</v>
      </c>
      <c r="O891" s="32" t="s">
        <v>230</v>
      </c>
      <c r="P891" s="32" t="s">
        <v>35</v>
      </c>
      <c r="Q891" s="32"/>
      <c r="R891" s="32"/>
    </row>
    <row r="892" spans="1:18" s="1" customFormat="1" x14ac:dyDescent="0.15">
      <c r="A892" s="32" t="s">
        <v>657</v>
      </c>
      <c r="B892" s="32">
        <v>2012110177</v>
      </c>
      <c r="C892" s="46">
        <v>93.162397680272306</v>
      </c>
      <c r="D892" s="46">
        <v>0.95</v>
      </c>
      <c r="E892" s="46">
        <f t="shared" si="48"/>
        <v>94.112397680272309</v>
      </c>
      <c r="F892" s="46">
        <v>83.170212765957402</v>
      </c>
      <c r="G892" s="46">
        <v>1.55</v>
      </c>
      <c r="H892" s="46">
        <f t="shared" si="49"/>
        <v>84.720212765957399</v>
      </c>
      <c r="I892" s="46">
        <v>75.05</v>
      </c>
      <c r="J892" s="46"/>
      <c r="K892" s="46">
        <f t="shared" si="50"/>
        <v>75.05</v>
      </c>
      <c r="L892" s="46">
        <f t="shared" si="51"/>
        <v>85.162019226508889</v>
      </c>
      <c r="M892" s="32">
        <v>52</v>
      </c>
      <c r="N892" s="32">
        <v>40</v>
      </c>
      <c r="O892" s="32" t="s">
        <v>230</v>
      </c>
      <c r="P892" s="32" t="s">
        <v>35</v>
      </c>
      <c r="Q892" s="32"/>
      <c r="R892" s="32"/>
    </row>
    <row r="893" spans="1:18" s="1" customFormat="1" x14ac:dyDescent="0.15">
      <c r="A893" s="32" t="s">
        <v>656</v>
      </c>
      <c r="B893" s="32">
        <v>2012110265</v>
      </c>
      <c r="C893" s="46">
        <v>92.392014837308807</v>
      </c>
      <c r="D893" s="46"/>
      <c r="E893" s="46">
        <f t="shared" si="48"/>
        <v>92.392014837308807</v>
      </c>
      <c r="F893" s="46">
        <v>82.510638297872305</v>
      </c>
      <c r="G893" s="46">
        <v>1.6</v>
      </c>
      <c r="H893" s="46">
        <f t="shared" si="49"/>
        <v>84.110638297872299</v>
      </c>
      <c r="I893" s="46">
        <v>79.7</v>
      </c>
      <c r="J893" s="46"/>
      <c r="K893" s="46">
        <f t="shared" si="50"/>
        <v>79.7</v>
      </c>
      <c r="L893" s="46">
        <f t="shared" si="51"/>
        <v>84.911780949000544</v>
      </c>
      <c r="M893" s="32">
        <v>53</v>
      </c>
      <c r="N893" s="32">
        <v>49</v>
      </c>
      <c r="O893" s="32" t="s">
        <v>230</v>
      </c>
      <c r="P893" s="32" t="s">
        <v>35</v>
      </c>
      <c r="Q893" s="32"/>
      <c r="R893" s="32"/>
    </row>
    <row r="894" spans="1:18" s="1" customFormat="1" x14ac:dyDescent="0.15">
      <c r="A894" s="32" t="s">
        <v>657</v>
      </c>
      <c r="B894" s="32">
        <v>2012110157</v>
      </c>
      <c r="C894" s="46">
        <v>92.519540537415196</v>
      </c>
      <c r="D894" s="46">
        <v>2.4500000000000002</v>
      </c>
      <c r="E894" s="46">
        <f t="shared" si="48"/>
        <v>94.969540537415199</v>
      </c>
      <c r="F894" s="46">
        <v>81.510638297872305</v>
      </c>
      <c r="G894" s="46">
        <v>3</v>
      </c>
      <c r="H894" s="46">
        <f t="shared" si="49"/>
        <v>84.510638297872305</v>
      </c>
      <c r="I894" s="46">
        <v>72.375</v>
      </c>
      <c r="J894" s="46"/>
      <c r="K894" s="46">
        <f t="shared" si="50"/>
        <v>72.375</v>
      </c>
      <c r="L894" s="46">
        <f t="shared" si="51"/>
        <v>84.865909804016511</v>
      </c>
      <c r="M894" s="32">
        <v>54</v>
      </c>
      <c r="N894" s="32">
        <v>60</v>
      </c>
      <c r="O894" s="32" t="s">
        <v>230</v>
      </c>
      <c r="P894" s="32" t="s">
        <v>35</v>
      </c>
      <c r="Q894" s="32"/>
      <c r="R894" s="32"/>
    </row>
    <row r="895" spans="1:18" s="1" customFormat="1" x14ac:dyDescent="0.15">
      <c r="A895" s="32" t="s">
        <v>654</v>
      </c>
      <c r="B895" s="32">
        <v>2012110120</v>
      </c>
      <c r="C895" s="46">
        <v>92.004841665652904</v>
      </c>
      <c r="D895" s="46">
        <v>1.45</v>
      </c>
      <c r="E895" s="46">
        <f t="shared" si="48"/>
        <v>93.454841665652907</v>
      </c>
      <c r="F895" s="46">
        <v>80.829787234042598</v>
      </c>
      <c r="G895" s="46">
        <v>3.1</v>
      </c>
      <c r="H895" s="46">
        <f t="shared" si="49"/>
        <v>83.929787234042593</v>
      </c>
      <c r="I895" s="46">
        <v>77.75</v>
      </c>
      <c r="J895" s="46"/>
      <c r="K895" s="46">
        <f t="shared" si="50"/>
        <v>77.75</v>
      </c>
      <c r="L895" s="46">
        <f t="shared" si="51"/>
        <v>84.740566675379895</v>
      </c>
      <c r="M895" s="32">
        <v>55</v>
      </c>
      <c r="N895" s="32">
        <v>69</v>
      </c>
      <c r="O895" s="32" t="s">
        <v>230</v>
      </c>
      <c r="P895" s="32" t="s">
        <v>35</v>
      </c>
      <c r="Q895" s="32"/>
      <c r="R895" s="32"/>
    </row>
    <row r="896" spans="1:18" s="1" customFormat="1" x14ac:dyDescent="0.15">
      <c r="A896" s="32" t="s">
        <v>659</v>
      </c>
      <c r="B896" s="32">
        <v>2012110142</v>
      </c>
      <c r="C896" s="46">
        <v>92.171449688172203</v>
      </c>
      <c r="D896" s="46"/>
      <c r="E896" s="46">
        <f t="shared" si="48"/>
        <v>92.171449688172203</v>
      </c>
      <c r="F896" s="46">
        <v>83.031914893617</v>
      </c>
      <c r="G896" s="46">
        <v>1.5</v>
      </c>
      <c r="H896" s="46">
        <f t="shared" si="49"/>
        <v>84.531914893617</v>
      </c>
      <c r="I896" s="46">
        <v>74.55</v>
      </c>
      <c r="J896" s="46"/>
      <c r="K896" s="46">
        <f t="shared" si="50"/>
        <v>74.55</v>
      </c>
      <c r="L896" s="46">
        <f t="shared" si="51"/>
        <v>84.679653623438583</v>
      </c>
      <c r="M896" s="32">
        <v>56</v>
      </c>
      <c r="N896" s="32">
        <v>41</v>
      </c>
      <c r="O896" s="32" t="s">
        <v>230</v>
      </c>
      <c r="P896" s="32" t="s">
        <v>35</v>
      </c>
      <c r="Q896" s="32"/>
      <c r="R896" s="32"/>
    </row>
    <row r="897" spans="1:18" s="1" customFormat="1" x14ac:dyDescent="0.15">
      <c r="A897" s="32" t="s">
        <v>659</v>
      </c>
      <c r="B897" s="32">
        <v>2012110140</v>
      </c>
      <c r="C897" s="46">
        <v>92.457163973886495</v>
      </c>
      <c r="D897" s="46">
        <v>0.7</v>
      </c>
      <c r="E897" s="46">
        <f t="shared" si="48"/>
        <v>93.157163973886497</v>
      </c>
      <c r="F897" s="46">
        <v>83.361702127659598</v>
      </c>
      <c r="G897" s="46">
        <v>1.5</v>
      </c>
      <c r="H897" s="46">
        <f t="shared" si="49"/>
        <v>84.861702127659598</v>
      </c>
      <c r="I897" s="46">
        <v>70.25</v>
      </c>
      <c r="J897" s="46"/>
      <c r="K897" s="46">
        <f t="shared" si="50"/>
        <v>70.25</v>
      </c>
      <c r="L897" s="46">
        <f t="shared" si="51"/>
        <v>84.644851191827669</v>
      </c>
      <c r="M897" s="32">
        <v>57</v>
      </c>
      <c r="N897" s="32">
        <v>38</v>
      </c>
      <c r="O897" s="32" t="s">
        <v>230</v>
      </c>
      <c r="P897" s="32" t="s">
        <v>35</v>
      </c>
      <c r="Q897" s="32"/>
      <c r="R897" s="32"/>
    </row>
    <row r="898" spans="1:18" s="1" customFormat="1" x14ac:dyDescent="0.15">
      <c r="A898" s="32" t="s">
        <v>656</v>
      </c>
      <c r="B898" s="32">
        <v>2012110259</v>
      </c>
      <c r="C898" s="46">
        <v>92.463443408737405</v>
      </c>
      <c r="D898" s="46">
        <v>2.2999999999999998</v>
      </c>
      <c r="E898" s="46">
        <f t="shared" si="48"/>
        <v>94.763443408737402</v>
      </c>
      <c r="F898" s="46">
        <v>81.7659574468085</v>
      </c>
      <c r="G898" s="46">
        <v>1.55</v>
      </c>
      <c r="H898" s="46">
        <f t="shared" si="49"/>
        <v>83.315957446808497</v>
      </c>
      <c r="I898" s="46">
        <v>77.7</v>
      </c>
      <c r="J898" s="46">
        <v>0.75</v>
      </c>
      <c r="K898" s="46">
        <f t="shared" si="50"/>
        <v>78.45</v>
      </c>
      <c r="L898" s="46">
        <f t="shared" si="51"/>
        <v>84.546484596416974</v>
      </c>
      <c r="M898" s="32">
        <v>58</v>
      </c>
      <c r="N898" s="32">
        <v>57</v>
      </c>
      <c r="O898" s="32" t="s">
        <v>230</v>
      </c>
      <c r="P898" s="32" t="s">
        <v>35</v>
      </c>
      <c r="Q898" s="32"/>
      <c r="R898" s="32"/>
    </row>
    <row r="899" spans="1:18" s="1" customFormat="1" x14ac:dyDescent="0.15">
      <c r="A899" s="32" t="s">
        <v>654</v>
      </c>
      <c r="B899" s="32">
        <v>2012110104</v>
      </c>
      <c r="C899" s="46">
        <v>92.361984522795794</v>
      </c>
      <c r="D899" s="46"/>
      <c r="E899" s="46">
        <f t="shared" si="48"/>
        <v>92.361984522795794</v>
      </c>
      <c r="F899" s="46">
        <v>82.287234042553195</v>
      </c>
      <c r="G899" s="46">
        <v>1.6</v>
      </c>
      <c r="H899" s="46">
        <f t="shared" si="49"/>
        <v>83.887234042553189</v>
      </c>
      <c r="I899" s="46">
        <v>77.349999999999994</v>
      </c>
      <c r="J899" s="46"/>
      <c r="K899" s="46">
        <f t="shared" si="50"/>
        <v>77.349999999999994</v>
      </c>
      <c r="L899" s="46">
        <f t="shared" si="51"/>
        <v>84.504723210334262</v>
      </c>
      <c r="M899" s="32">
        <v>59</v>
      </c>
      <c r="N899" s="32">
        <v>51</v>
      </c>
      <c r="O899" s="32" t="s">
        <v>230</v>
      </c>
      <c r="P899" s="32" t="s">
        <v>35</v>
      </c>
      <c r="Q899" s="32"/>
      <c r="R899" s="32"/>
    </row>
    <row r="900" spans="1:18" s="1" customFormat="1" x14ac:dyDescent="0.15">
      <c r="A900" s="32" t="s">
        <v>654</v>
      </c>
      <c r="B900" s="32">
        <v>2012110091</v>
      </c>
      <c r="C900" s="46">
        <v>92.290555951367196</v>
      </c>
      <c r="D900" s="46">
        <v>3.15</v>
      </c>
      <c r="E900" s="46">
        <f t="shared" si="48"/>
        <v>95.440555951367202</v>
      </c>
      <c r="F900" s="46">
        <v>80.893617021276597</v>
      </c>
      <c r="G900" s="46">
        <v>1.75</v>
      </c>
      <c r="H900" s="46">
        <f t="shared" si="49"/>
        <v>82.643617021276597</v>
      </c>
      <c r="I900" s="46">
        <v>81.55</v>
      </c>
      <c r="J900" s="46"/>
      <c r="K900" s="46">
        <f t="shared" si="50"/>
        <v>81.55</v>
      </c>
      <c r="L900" s="46">
        <f t="shared" si="51"/>
        <v>84.453796158662527</v>
      </c>
      <c r="M900" s="32">
        <v>60</v>
      </c>
      <c r="N900" s="32">
        <v>67</v>
      </c>
      <c r="O900" s="32" t="s">
        <v>230</v>
      </c>
      <c r="P900" s="32" t="s">
        <v>35</v>
      </c>
      <c r="Q900" s="32"/>
      <c r="R900" s="32"/>
    </row>
    <row r="901" spans="1:18" s="1" customFormat="1" x14ac:dyDescent="0.15">
      <c r="A901" s="32" t="s">
        <v>659</v>
      </c>
      <c r="B901" s="32">
        <v>2012110130</v>
      </c>
      <c r="C901" s="46">
        <v>92.971449688172299</v>
      </c>
      <c r="D901" s="46">
        <v>0.75</v>
      </c>
      <c r="E901" s="46">
        <f t="shared" si="48"/>
        <v>93.721449688172299</v>
      </c>
      <c r="F901" s="46">
        <v>82.223404255319195</v>
      </c>
      <c r="G901" s="46">
        <v>2.2999999999999998</v>
      </c>
      <c r="H901" s="46">
        <f t="shared" si="49"/>
        <v>84.523404255319193</v>
      </c>
      <c r="I901" s="46">
        <v>69.650000000000006</v>
      </c>
      <c r="J901" s="46"/>
      <c r="K901" s="46">
        <f t="shared" si="50"/>
        <v>69.650000000000006</v>
      </c>
      <c r="L901" s="46">
        <f t="shared" si="51"/>
        <v>84.415770644715252</v>
      </c>
      <c r="M901" s="32">
        <v>61</v>
      </c>
      <c r="N901" s="32">
        <v>52</v>
      </c>
      <c r="O901" s="32" t="s">
        <v>230</v>
      </c>
      <c r="P901" s="32" t="s">
        <v>35</v>
      </c>
      <c r="Q901" s="32"/>
      <c r="R901" s="32"/>
    </row>
    <row r="902" spans="1:18" s="1" customFormat="1" x14ac:dyDescent="0.15">
      <c r="A902" s="32" t="s">
        <v>658</v>
      </c>
      <c r="B902" s="32">
        <v>2012110193</v>
      </c>
      <c r="C902" s="46">
        <v>93.178526712530399</v>
      </c>
      <c r="D902" s="46">
        <v>1.95</v>
      </c>
      <c r="E902" s="46">
        <f t="shared" si="48"/>
        <v>95.128526712530402</v>
      </c>
      <c r="F902" s="46">
        <v>81.117021276595807</v>
      </c>
      <c r="G902" s="46">
        <v>1.75</v>
      </c>
      <c r="H902" s="46">
        <f t="shared" si="49"/>
        <v>82.867021276595807</v>
      </c>
      <c r="I902" s="46">
        <v>79</v>
      </c>
      <c r="J902" s="46"/>
      <c r="K902" s="46">
        <f t="shared" si="50"/>
        <v>79</v>
      </c>
      <c r="L902" s="46">
        <f t="shared" si="51"/>
        <v>84.319544964326425</v>
      </c>
      <c r="M902" s="32">
        <v>62</v>
      </c>
      <c r="N902" s="32">
        <v>63</v>
      </c>
      <c r="O902" s="32" t="s">
        <v>230</v>
      </c>
      <c r="P902" s="32" t="s">
        <v>35</v>
      </c>
      <c r="Q902" s="32"/>
      <c r="R902" s="32"/>
    </row>
    <row r="903" spans="1:18" s="1" customFormat="1" x14ac:dyDescent="0.15">
      <c r="A903" s="32" t="s">
        <v>657</v>
      </c>
      <c r="B903" s="32">
        <v>1909110149</v>
      </c>
      <c r="C903" s="46">
        <v>91.876683394558</v>
      </c>
      <c r="D903" s="46"/>
      <c r="E903" s="46">
        <f t="shared" si="48"/>
        <v>91.876683394558</v>
      </c>
      <c r="F903" s="46">
        <v>82.712765957446805</v>
      </c>
      <c r="G903" s="46">
        <v>1.9</v>
      </c>
      <c r="H903" s="46">
        <f t="shared" si="49"/>
        <v>84.612765957446811</v>
      </c>
      <c r="I903" s="46">
        <v>70.25</v>
      </c>
      <c r="J903" s="46"/>
      <c r="K903" s="46">
        <f t="shared" si="50"/>
        <v>70.25</v>
      </c>
      <c r="L903" s="46">
        <f t="shared" si="51"/>
        <v>84.26607697726881</v>
      </c>
      <c r="M903" s="32">
        <v>63</v>
      </c>
      <c r="N903" s="32">
        <v>43</v>
      </c>
      <c r="O903" s="32" t="s">
        <v>230</v>
      </c>
      <c r="P903" s="32" t="s">
        <v>35</v>
      </c>
      <c r="Q903" s="32"/>
      <c r="R903" s="32"/>
    </row>
    <row r="904" spans="1:18" s="1" customFormat="1" x14ac:dyDescent="0.15">
      <c r="A904" s="32" t="s">
        <v>654</v>
      </c>
      <c r="B904" s="32">
        <v>2012110100</v>
      </c>
      <c r="C904" s="46">
        <v>92.790555951367196</v>
      </c>
      <c r="D904" s="46">
        <v>1.3</v>
      </c>
      <c r="E904" s="46">
        <f t="shared" si="48"/>
        <v>94.090555951367193</v>
      </c>
      <c r="F904" s="46">
        <v>81.595744680851098</v>
      </c>
      <c r="G904" s="46">
        <v>1.5</v>
      </c>
      <c r="H904" s="46">
        <f t="shared" si="49"/>
        <v>83.095744680851098</v>
      </c>
      <c r="I904" s="46">
        <v>77.650000000000006</v>
      </c>
      <c r="J904" s="46"/>
      <c r="K904" s="46">
        <f t="shared" si="50"/>
        <v>77.650000000000006</v>
      </c>
      <c r="L904" s="46">
        <f t="shared" si="51"/>
        <v>84.200391903343402</v>
      </c>
      <c r="M904" s="32">
        <v>64</v>
      </c>
      <c r="N904" s="32">
        <v>58</v>
      </c>
      <c r="O904" s="32" t="s">
        <v>230</v>
      </c>
      <c r="P904" s="32" t="s">
        <v>35</v>
      </c>
      <c r="Q904" s="32"/>
      <c r="R904" s="32"/>
    </row>
    <row r="905" spans="1:18" s="1" customFormat="1" x14ac:dyDescent="0.15">
      <c r="A905" s="32" t="s">
        <v>654</v>
      </c>
      <c r="B905" s="32">
        <v>2012110092</v>
      </c>
      <c r="C905" s="46">
        <v>92.290555951367196</v>
      </c>
      <c r="D905" s="46">
        <v>1.3</v>
      </c>
      <c r="E905" s="46">
        <f t="shared" si="48"/>
        <v>93.590555951367193</v>
      </c>
      <c r="F905" s="46">
        <v>80.712765957446805</v>
      </c>
      <c r="G905" s="46">
        <v>1.6</v>
      </c>
      <c r="H905" s="46">
        <f t="shared" si="49"/>
        <v>82.3127659574468</v>
      </c>
      <c r="I905" s="46">
        <v>82.65</v>
      </c>
      <c r="J905" s="46"/>
      <c r="K905" s="46">
        <f t="shared" si="50"/>
        <v>82.65</v>
      </c>
      <c r="L905" s="46">
        <f t="shared" si="51"/>
        <v>84.038157860790179</v>
      </c>
      <c r="M905" s="32">
        <v>65</v>
      </c>
      <c r="N905" s="32">
        <v>70</v>
      </c>
      <c r="O905" s="32" t="s">
        <v>230</v>
      </c>
      <c r="P905" s="32" t="s">
        <v>35</v>
      </c>
      <c r="Q905" s="32"/>
      <c r="R905" s="32"/>
    </row>
    <row r="906" spans="1:18" s="1" customFormat="1" x14ac:dyDescent="0.15">
      <c r="A906" s="32" t="s">
        <v>656</v>
      </c>
      <c r="B906" s="32">
        <v>2012110249</v>
      </c>
      <c r="C906" s="46">
        <v>93.320586265880195</v>
      </c>
      <c r="D906" s="46">
        <v>2.2999999999999998</v>
      </c>
      <c r="E906" s="46">
        <f t="shared" si="48"/>
        <v>95.620586265880192</v>
      </c>
      <c r="F906" s="46">
        <v>79.744680851063805</v>
      </c>
      <c r="G906" s="46">
        <v>1.5</v>
      </c>
      <c r="H906" s="46">
        <f t="shared" si="49"/>
        <v>81.244680851063805</v>
      </c>
      <c r="I906" s="46">
        <v>85.025000000000006</v>
      </c>
      <c r="J906" s="46">
        <v>0.5</v>
      </c>
      <c r="K906" s="46">
        <f t="shared" si="50"/>
        <v>85.525000000000006</v>
      </c>
      <c r="L906" s="46">
        <f t="shared" si="51"/>
        <v>83.829098578179881</v>
      </c>
      <c r="M906" s="32">
        <v>66</v>
      </c>
      <c r="N906" s="32">
        <v>82</v>
      </c>
      <c r="O906" s="32" t="s">
        <v>230</v>
      </c>
      <c r="P906" s="32" t="s">
        <v>35</v>
      </c>
      <c r="Q906" s="32"/>
      <c r="R906" s="32"/>
    </row>
    <row r="907" spans="1:18" s="1" customFormat="1" x14ac:dyDescent="0.15">
      <c r="A907" s="32" t="s">
        <v>654</v>
      </c>
      <c r="B907" s="32">
        <v>2012110099</v>
      </c>
      <c r="C907" s="46">
        <v>92.861984522795794</v>
      </c>
      <c r="D907" s="46">
        <v>4.3</v>
      </c>
      <c r="E907" s="46">
        <f t="shared" si="48"/>
        <v>97.161984522795791</v>
      </c>
      <c r="F907" s="46">
        <v>82</v>
      </c>
      <c r="G907" s="46">
        <v>0.05</v>
      </c>
      <c r="H907" s="46">
        <f t="shared" si="49"/>
        <v>82.05</v>
      </c>
      <c r="I907" s="46">
        <v>76.8</v>
      </c>
      <c r="J907" s="46"/>
      <c r="K907" s="46">
        <f t="shared" si="50"/>
        <v>76.8</v>
      </c>
      <c r="L907" s="46">
        <f t="shared" si="51"/>
        <v>83.791797678419357</v>
      </c>
      <c r="M907" s="32">
        <v>67</v>
      </c>
      <c r="N907" s="32">
        <v>54</v>
      </c>
      <c r="O907" s="32" t="s">
        <v>230</v>
      </c>
      <c r="P907" s="32" t="s">
        <v>35</v>
      </c>
      <c r="Q907" s="32"/>
      <c r="R907" s="32"/>
    </row>
    <row r="908" spans="1:18" s="1" customFormat="1" x14ac:dyDescent="0.15">
      <c r="A908" s="32" t="s">
        <v>657</v>
      </c>
      <c r="B908" s="32">
        <v>2012110154</v>
      </c>
      <c r="C908" s="46">
        <v>93.162397680272306</v>
      </c>
      <c r="D908" s="46">
        <v>3.8</v>
      </c>
      <c r="E908" s="46">
        <f t="shared" si="48"/>
        <v>96.962397680272304</v>
      </c>
      <c r="F908" s="46">
        <v>78.702127659574501</v>
      </c>
      <c r="G908" s="46">
        <v>1.55</v>
      </c>
      <c r="H908" s="46">
        <f t="shared" si="49"/>
        <v>80.252127659574498</v>
      </c>
      <c r="I908" s="46">
        <v>87.8</v>
      </c>
      <c r="J908" s="46">
        <v>1.75</v>
      </c>
      <c r="K908" s="46">
        <f t="shared" si="50"/>
        <v>89.55</v>
      </c>
      <c r="L908" s="46">
        <f t="shared" si="51"/>
        <v>83.688455396721707</v>
      </c>
      <c r="M908" s="32">
        <v>68</v>
      </c>
      <c r="N908" s="32">
        <v>93</v>
      </c>
      <c r="O908" s="32" t="s">
        <v>56</v>
      </c>
      <c r="P908" s="70" t="s">
        <v>172</v>
      </c>
      <c r="Q908" s="32"/>
      <c r="R908" s="32"/>
    </row>
    <row r="909" spans="1:18" s="1" customFormat="1" x14ac:dyDescent="0.15">
      <c r="A909" s="32" t="s">
        <v>654</v>
      </c>
      <c r="B909" s="32">
        <v>2012110118</v>
      </c>
      <c r="C909" s="46">
        <v>91.861984522795794</v>
      </c>
      <c r="D909" s="46">
        <v>1.85</v>
      </c>
      <c r="E909" s="46">
        <f t="shared" si="48"/>
        <v>93.711984522795788</v>
      </c>
      <c r="F909" s="46">
        <v>80.851063829787194</v>
      </c>
      <c r="G909" s="46">
        <v>1.6</v>
      </c>
      <c r="H909" s="46">
        <f t="shared" si="49"/>
        <v>82.451063829787188</v>
      </c>
      <c r="I909" s="46">
        <v>77.5</v>
      </c>
      <c r="J909" s="46"/>
      <c r="K909" s="46">
        <f t="shared" si="50"/>
        <v>77.5</v>
      </c>
      <c r="L909" s="46">
        <f t="shared" si="51"/>
        <v>83.645095550759763</v>
      </c>
      <c r="M909" s="32">
        <v>69</v>
      </c>
      <c r="N909" s="32">
        <v>68</v>
      </c>
      <c r="O909" s="32" t="s">
        <v>230</v>
      </c>
      <c r="P909" s="32" t="s">
        <v>35</v>
      </c>
      <c r="Q909" s="32"/>
      <c r="R909" s="32"/>
    </row>
    <row r="910" spans="1:18" s="1" customFormat="1" x14ac:dyDescent="0.15">
      <c r="A910" s="32" t="s">
        <v>657</v>
      </c>
      <c r="B910" s="32">
        <v>2012110285</v>
      </c>
      <c r="C910" s="46">
        <v>92.876683394558</v>
      </c>
      <c r="D910" s="46">
        <v>1.4</v>
      </c>
      <c r="E910" s="46">
        <f t="shared" si="48"/>
        <v>94.276683394558006</v>
      </c>
      <c r="F910" s="46">
        <v>80.180851063829806</v>
      </c>
      <c r="G910" s="46">
        <v>1.5</v>
      </c>
      <c r="H910" s="46">
        <f t="shared" si="49"/>
        <v>81.680851063829806</v>
      </c>
      <c r="I910" s="46">
        <v>82.05</v>
      </c>
      <c r="J910" s="46"/>
      <c r="K910" s="46">
        <f t="shared" si="50"/>
        <v>82.05</v>
      </c>
      <c r="L910" s="46">
        <f t="shared" si="51"/>
        <v>83.607140807056055</v>
      </c>
      <c r="M910" s="32">
        <v>70</v>
      </c>
      <c r="N910" s="32">
        <v>74</v>
      </c>
      <c r="O910" s="32" t="s">
        <v>230</v>
      </c>
      <c r="P910" s="32" t="s">
        <v>35</v>
      </c>
      <c r="Q910" s="32"/>
      <c r="R910" s="32"/>
    </row>
    <row r="911" spans="1:18" s="1" customFormat="1" x14ac:dyDescent="0.15">
      <c r="A911" s="32" t="s">
        <v>657</v>
      </c>
      <c r="B911" s="32">
        <v>2012110155</v>
      </c>
      <c r="C911" s="46">
        <v>92.376683394558</v>
      </c>
      <c r="D911" s="46">
        <v>1.1000000000000001</v>
      </c>
      <c r="E911" s="46">
        <f t="shared" si="48"/>
        <v>93.476683394557995</v>
      </c>
      <c r="F911" s="46">
        <v>80.010638297872305</v>
      </c>
      <c r="G911" s="46">
        <v>1.6</v>
      </c>
      <c r="H911" s="46">
        <f t="shared" si="49"/>
        <v>81.610638297872299</v>
      </c>
      <c r="I911" s="46">
        <v>81.849999999999994</v>
      </c>
      <c r="J911" s="46">
        <v>0.75</v>
      </c>
      <c r="K911" s="46">
        <f t="shared" si="50"/>
        <v>82.6</v>
      </c>
      <c r="L911" s="46">
        <f t="shared" si="51"/>
        <v>83.489481232587934</v>
      </c>
      <c r="M911" s="32">
        <v>71</v>
      </c>
      <c r="N911" s="32">
        <v>78</v>
      </c>
      <c r="O911" s="32" t="s">
        <v>230</v>
      </c>
      <c r="P911" s="32" t="s">
        <v>35</v>
      </c>
      <c r="Q911" s="32"/>
      <c r="R911" s="32"/>
    </row>
    <row r="912" spans="1:18" s="1" customFormat="1" x14ac:dyDescent="0.15">
      <c r="A912" s="32" t="s">
        <v>657</v>
      </c>
      <c r="B912" s="32">
        <v>2015110045</v>
      </c>
      <c r="C912" s="46">
        <v>93.162397680272306</v>
      </c>
      <c r="D912" s="46">
        <v>1.9</v>
      </c>
      <c r="E912" s="46">
        <f t="shared" si="48"/>
        <v>95.062397680272312</v>
      </c>
      <c r="F912" s="46">
        <v>79.580246913580297</v>
      </c>
      <c r="G912" s="46">
        <v>1.6</v>
      </c>
      <c r="H912" s="46">
        <f t="shared" si="49"/>
        <v>81.180246913580291</v>
      </c>
      <c r="I912" s="46">
        <v>83</v>
      </c>
      <c r="J912" s="46"/>
      <c r="K912" s="46">
        <f t="shared" si="50"/>
        <v>83</v>
      </c>
      <c r="L912" s="46">
        <f t="shared" si="51"/>
        <v>83.444544837226061</v>
      </c>
      <c r="M912" s="32">
        <v>72</v>
      </c>
      <c r="N912" s="32">
        <v>85</v>
      </c>
      <c r="O912" s="32" t="s">
        <v>230</v>
      </c>
      <c r="P912" s="32" t="s">
        <v>35</v>
      </c>
      <c r="Q912" s="32"/>
      <c r="R912" s="32"/>
    </row>
    <row r="913" spans="1:18" s="1" customFormat="1" x14ac:dyDescent="0.15">
      <c r="A913" s="32" t="s">
        <v>654</v>
      </c>
      <c r="B913" s="32">
        <v>2012110119</v>
      </c>
      <c r="C913" s="46">
        <v>93.219127379938598</v>
      </c>
      <c r="D913" s="46">
        <v>2.8</v>
      </c>
      <c r="E913" s="46">
        <f t="shared" si="48"/>
        <v>96.019127379938595</v>
      </c>
      <c r="F913" s="46">
        <v>80.138297872340402</v>
      </c>
      <c r="G913" s="46">
        <v>1.65</v>
      </c>
      <c r="H913" s="46">
        <f t="shared" si="49"/>
        <v>81.788297872340408</v>
      </c>
      <c r="I913" s="46">
        <v>76.95</v>
      </c>
      <c r="J913" s="46"/>
      <c r="K913" s="46">
        <f t="shared" si="50"/>
        <v>76.95</v>
      </c>
      <c r="L913" s="46">
        <f t="shared" si="51"/>
        <v>83.439092511246088</v>
      </c>
      <c r="M913" s="32">
        <v>73</v>
      </c>
      <c r="N913" s="32">
        <v>75</v>
      </c>
      <c r="O913" s="32" t="s">
        <v>230</v>
      </c>
      <c r="P913" s="32" t="s">
        <v>35</v>
      </c>
      <c r="Q913" s="32"/>
      <c r="R913" s="32"/>
    </row>
    <row r="914" spans="1:18" s="1" customFormat="1" x14ac:dyDescent="0.15">
      <c r="A914" s="32" t="s">
        <v>655</v>
      </c>
      <c r="B914" s="32">
        <v>2012110239</v>
      </c>
      <c r="C914" s="46">
        <v>93.847912273206205</v>
      </c>
      <c r="D914" s="46">
        <v>5.15</v>
      </c>
      <c r="E914" s="46">
        <f t="shared" si="48"/>
        <v>98.997912273206211</v>
      </c>
      <c r="F914" s="46">
        <v>78.957446808510596</v>
      </c>
      <c r="G914" s="46">
        <v>1.55</v>
      </c>
      <c r="H914" s="46">
        <f t="shared" si="49"/>
        <v>80.507446808510593</v>
      </c>
      <c r="I914" s="46">
        <v>79.900000000000006</v>
      </c>
      <c r="J914" s="46"/>
      <c r="K914" s="46">
        <f t="shared" si="50"/>
        <v>79.900000000000006</v>
      </c>
      <c r="L914" s="46">
        <f t="shared" si="51"/>
        <v>83.220271947363869</v>
      </c>
      <c r="M914" s="32">
        <v>74</v>
      </c>
      <c r="N914" s="32">
        <v>89</v>
      </c>
      <c r="O914" s="32" t="s">
        <v>230</v>
      </c>
      <c r="P914" s="71"/>
      <c r="Q914" s="32" t="s">
        <v>111</v>
      </c>
      <c r="R914" s="32"/>
    </row>
    <row r="915" spans="1:18" s="1" customFormat="1" x14ac:dyDescent="0.15">
      <c r="A915" s="32" t="s">
        <v>657</v>
      </c>
      <c r="B915" s="32">
        <v>2012110153</v>
      </c>
      <c r="C915" s="46">
        <v>92.305254823129403</v>
      </c>
      <c r="D915" s="46">
        <v>1.9</v>
      </c>
      <c r="E915" s="46">
        <f t="shared" si="48"/>
        <v>94.205254823129408</v>
      </c>
      <c r="F915" s="46">
        <v>79.595744680851098</v>
      </c>
      <c r="G915" s="46">
        <v>1.55</v>
      </c>
      <c r="H915" s="46">
        <f t="shared" si="49"/>
        <v>81.145744680851095</v>
      </c>
      <c r="I915" s="46">
        <v>82.2</v>
      </c>
      <c r="J915" s="46"/>
      <c r="K915" s="46">
        <f t="shared" si="50"/>
        <v>82.2</v>
      </c>
      <c r="L915" s="46">
        <f t="shared" si="51"/>
        <v>83.210096734107736</v>
      </c>
      <c r="M915" s="32">
        <v>75</v>
      </c>
      <c r="N915" s="32">
        <v>84</v>
      </c>
      <c r="O915" s="32" t="s">
        <v>230</v>
      </c>
      <c r="P915" s="32"/>
      <c r="Q915" s="32"/>
      <c r="R915" s="32"/>
    </row>
    <row r="916" spans="1:18" s="1" customFormat="1" x14ac:dyDescent="0.15">
      <c r="A916" s="32" t="s">
        <v>656</v>
      </c>
      <c r="B916" s="32">
        <v>2012110252</v>
      </c>
      <c r="C916" s="46">
        <v>93.320586265880195</v>
      </c>
      <c r="D916" s="46">
        <v>1.25</v>
      </c>
      <c r="E916" s="46">
        <f t="shared" si="48"/>
        <v>94.570586265880195</v>
      </c>
      <c r="F916" s="46">
        <v>81.425531914893597</v>
      </c>
      <c r="G916" s="46">
        <v>1.5</v>
      </c>
      <c r="H916" s="46">
        <f t="shared" si="49"/>
        <v>82.925531914893597</v>
      </c>
      <c r="I916" s="46">
        <v>67.55</v>
      </c>
      <c r="J916" s="46"/>
      <c r="K916" s="46">
        <f t="shared" si="50"/>
        <v>67.55</v>
      </c>
      <c r="L916" s="46">
        <f t="shared" si="51"/>
        <v>83.134736876052216</v>
      </c>
      <c r="M916" s="32">
        <v>76</v>
      </c>
      <c r="N916" s="32">
        <v>61</v>
      </c>
      <c r="O916" s="32" t="s">
        <v>230</v>
      </c>
      <c r="P916" s="32"/>
      <c r="Q916" s="32"/>
      <c r="R916" s="32"/>
    </row>
    <row r="917" spans="1:18" s="1" customFormat="1" x14ac:dyDescent="0.15">
      <c r="A917" s="32" t="s">
        <v>658</v>
      </c>
      <c r="B917" s="32">
        <v>2012110192</v>
      </c>
      <c r="C917" s="46">
        <v>92.607098141101801</v>
      </c>
      <c r="D917" s="46">
        <v>2.35</v>
      </c>
      <c r="E917" s="46">
        <f t="shared" si="48"/>
        <v>94.957098141101795</v>
      </c>
      <c r="F917" s="46">
        <v>78.893617021276597</v>
      </c>
      <c r="G917" s="46">
        <v>1.5</v>
      </c>
      <c r="H917" s="46">
        <f t="shared" si="49"/>
        <v>80.393617021276597</v>
      </c>
      <c r="I917" s="46">
        <v>85.65</v>
      </c>
      <c r="J917" s="46"/>
      <c r="K917" s="46">
        <f t="shared" si="50"/>
        <v>85.65</v>
      </c>
      <c r="L917" s="46">
        <f t="shared" si="51"/>
        <v>83.103777487122713</v>
      </c>
      <c r="M917" s="32">
        <v>77</v>
      </c>
      <c r="N917" s="32">
        <v>90</v>
      </c>
      <c r="O917" s="32" t="s">
        <v>230</v>
      </c>
      <c r="P917" s="32"/>
      <c r="Q917" s="32"/>
      <c r="R917" s="32"/>
    </row>
    <row r="918" spans="1:18" s="1" customFormat="1" x14ac:dyDescent="0.15">
      <c r="A918" s="32" t="s">
        <v>658</v>
      </c>
      <c r="B918" s="32">
        <v>2012110186</v>
      </c>
      <c r="C918" s="46">
        <v>93.464240998244605</v>
      </c>
      <c r="D918" s="46">
        <v>5.55</v>
      </c>
      <c r="E918" s="46">
        <f t="shared" si="48"/>
        <v>99.014240998244603</v>
      </c>
      <c r="F918" s="46">
        <v>78.393617021276597</v>
      </c>
      <c r="G918" s="46">
        <v>1.7</v>
      </c>
      <c r="H918" s="46">
        <f t="shared" si="49"/>
        <v>80.0936170212766</v>
      </c>
      <c r="I918" s="46">
        <v>81.8</v>
      </c>
      <c r="J918" s="46"/>
      <c r="K918" s="46">
        <f t="shared" si="50"/>
        <v>81.8</v>
      </c>
      <c r="L918" s="46">
        <f t="shared" si="51"/>
        <v>83.102348915694137</v>
      </c>
      <c r="M918" s="32">
        <v>78</v>
      </c>
      <c r="N918" s="32">
        <v>98</v>
      </c>
      <c r="O918" s="32" t="s">
        <v>56</v>
      </c>
      <c r="P918" s="32"/>
      <c r="Q918" s="32" t="s">
        <v>111</v>
      </c>
      <c r="R918" s="32"/>
    </row>
    <row r="919" spans="1:18" s="1" customFormat="1" x14ac:dyDescent="0.15">
      <c r="A919" s="32" t="s">
        <v>656</v>
      </c>
      <c r="B919" s="32">
        <v>2012110254</v>
      </c>
      <c r="C919" s="46">
        <v>92.892014837308807</v>
      </c>
      <c r="D919" s="46">
        <v>1.65</v>
      </c>
      <c r="E919" s="46">
        <f t="shared" si="48"/>
        <v>94.542014837308813</v>
      </c>
      <c r="F919" s="46">
        <v>79.095744680851098</v>
      </c>
      <c r="G919" s="46">
        <v>1.95</v>
      </c>
      <c r="H919" s="46">
        <f t="shared" si="49"/>
        <v>81.045744680851101</v>
      </c>
      <c r="I919" s="46">
        <v>81.349999999999994</v>
      </c>
      <c r="J919" s="46"/>
      <c r="K919" s="46">
        <f t="shared" si="50"/>
        <v>81.349999999999994</v>
      </c>
      <c r="L919" s="46">
        <f t="shared" si="51"/>
        <v>83.100610736234657</v>
      </c>
      <c r="M919" s="32">
        <v>79</v>
      </c>
      <c r="N919" s="32">
        <v>88</v>
      </c>
      <c r="O919" s="32" t="s">
        <v>230</v>
      </c>
      <c r="P919" s="32"/>
      <c r="Q919" s="32"/>
      <c r="R919" s="32"/>
    </row>
    <row r="920" spans="1:18" s="1" customFormat="1" x14ac:dyDescent="0.15">
      <c r="A920" s="32" t="s">
        <v>658</v>
      </c>
      <c r="B920" s="32">
        <v>2012110201</v>
      </c>
      <c r="C920" s="46">
        <v>92.178526712530399</v>
      </c>
      <c r="D920" s="46">
        <v>2.35</v>
      </c>
      <c r="E920" s="46">
        <f t="shared" si="48"/>
        <v>94.528526712530393</v>
      </c>
      <c r="F920" s="46">
        <v>79.946808510638306</v>
      </c>
      <c r="G920" s="46">
        <v>1.5</v>
      </c>
      <c r="H920" s="46">
        <f t="shared" si="49"/>
        <v>81.446808510638306</v>
      </c>
      <c r="I920" s="46">
        <v>76.95</v>
      </c>
      <c r="J920" s="46"/>
      <c r="K920" s="46">
        <f t="shared" si="50"/>
        <v>76.95</v>
      </c>
      <c r="L920" s="46">
        <f t="shared" si="51"/>
        <v>82.959385389858284</v>
      </c>
      <c r="M920" s="32">
        <v>80</v>
      </c>
      <c r="N920" s="32">
        <v>79</v>
      </c>
      <c r="O920" s="32" t="s">
        <v>230</v>
      </c>
      <c r="P920" s="32"/>
      <c r="Q920" s="32"/>
      <c r="R920" s="32"/>
    </row>
    <row r="921" spans="1:18" s="1" customFormat="1" x14ac:dyDescent="0.15">
      <c r="A921" s="32" t="s">
        <v>657</v>
      </c>
      <c r="B921" s="32">
        <v>2012110162</v>
      </c>
      <c r="C921" s="46">
        <v>91.876683394558</v>
      </c>
      <c r="D921" s="46">
        <v>0.5</v>
      </c>
      <c r="E921" s="46">
        <f t="shared" si="48"/>
        <v>92.376683394558</v>
      </c>
      <c r="F921" s="46">
        <v>80.138297872340402</v>
      </c>
      <c r="G921" s="46">
        <v>1.6</v>
      </c>
      <c r="H921" s="46">
        <f t="shared" si="49"/>
        <v>81.738297872340397</v>
      </c>
      <c r="I921" s="46">
        <v>77.8</v>
      </c>
      <c r="J921" s="46"/>
      <c r="K921" s="46">
        <f t="shared" si="50"/>
        <v>77.8</v>
      </c>
      <c r="L921" s="46">
        <f t="shared" si="51"/>
        <v>82.940225913438994</v>
      </c>
      <c r="M921" s="32">
        <v>81</v>
      </c>
      <c r="N921" s="32">
        <v>76</v>
      </c>
      <c r="O921" s="32" t="s">
        <v>230</v>
      </c>
      <c r="P921" s="32"/>
      <c r="Q921" s="32"/>
      <c r="R921" s="32"/>
    </row>
    <row r="922" spans="1:18" s="1" customFormat="1" x14ac:dyDescent="0.15">
      <c r="A922" s="32" t="s">
        <v>657</v>
      </c>
      <c r="B922" s="32">
        <v>2012110165</v>
      </c>
      <c r="C922" s="46">
        <v>92.662397680272306</v>
      </c>
      <c r="D922" s="46">
        <v>1.5</v>
      </c>
      <c r="E922" s="46">
        <f t="shared" si="48"/>
        <v>94.162397680272306</v>
      </c>
      <c r="F922" s="46">
        <v>80.563829787233999</v>
      </c>
      <c r="G922" s="46">
        <v>0.05</v>
      </c>
      <c r="H922" s="46">
        <f t="shared" si="49"/>
        <v>80.613829787233996</v>
      </c>
      <c r="I922" s="46">
        <v>81.55</v>
      </c>
      <c r="J922" s="46">
        <v>0.75</v>
      </c>
      <c r="K922" s="46">
        <f t="shared" si="50"/>
        <v>82.3</v>
      </c>
      <c r="L922" s="46">
        <f t="shared" si="51"/>
        <v>82.814731992466349</v>
      </c>
      <c r="M922" s="32">
        <v>82</v>
      </c>
      <c r="N922" s="32">
        <v>71</v>
      </c>
      <c r="O922" s="32" t="s">
        <v>230</v>
      </c>
      <c r="P922" s="32"/>
      <c r="Q922" s="32"/>
      <c r="R922" s="32"/>
    </row>
    <row r="923" spans="1:18" s="1" customFormat="1" x14ac:dyDescent="0.15">
      <c r="A923" s="32" t="s">
        <v>654</v>
      </c>
      <c r="B923" s="32">
        <v>2012110098</v>
      </c>
      <c r="C923" s="46">
        <v>92.64769880851</v>
      </c>
      <c r="D923" s="46">
        <v>1.7</v>
      </c>
      <c r="E923" s="46">
        <f t="shared" si="48"/>
        <v>94.347698808510003</v>
      </c>
      <c r="F923" s="46">
        <v>78.723404255319195</v>
      </c>
      <c r="G923" s="46">
        <v>1.55</v>
      </c>
      <c r="H923" s="46">
        <f t="shared" si="49"/>
        <v>80.273404255319193</v>
      </c>
      <c r="I923" s="46">
        <v>80.650000000000006</v>
      </c>
      <c r="J923" s="46">
        <v>1.5</v>
      </c>
      <c r="K923" s="46">
        <f t="shared" si="50"/>
        <v>82.15</v>
      </c>
      <c r="L923" s="46">
        <f t="shared" si="51"/>
        <v>82.572208012765898</v>
      </c>
      <c r="M923" s="32">
        <v>83</v>
      </c>
      <c r="N923" s="32">
        <v>92</v>
      </c>
      <c r="O923" s="32" t="s">
        <v>56</v>
      </c>
      <c r="P923" s="32"/>
      <c r="Q923" s="32"/>
      <c r="R923" s="32"/>
    </row>
    <row r="924" spans="1:18" s="1" customFormat="1" x14ac:dyDescent="0.15">
      <c r="A924" s="32" t="s">
        <v>654</v>
      </c>
      <c r="B924" s="32">
        <v>2012110097</v>
      </c>
      <c r="C924" s="46">
        <v>92.933413094224306</v>
      </c>
      <c r="D924" s="46">
        <v>2.7</v>
      </c>
      <c r="E924" s="46">
        <f t="shared" si="48"/>
        <v>95.633413094224309</v>
      </c>
      <c r="F924" s="46">
        <v>81.170212765957402</v>
      </c>
      <c r="G924" s="46">
        <v>1.6</v>
      </c>
      <c r="H924" s="46">
        <f t="shared" si="49"/>
        <v>82.770212765957396</v>
      </c>
      <c r="I924" s="46">
        <v>61.05</v>
      </c>
      <c r="J924" s="46"/>
      <c r="K924" s="46">
        <f t="shared" si="50"/>
        <v>61.05</v>
      </c>
      <c r="L924" s="46">
        <f t="shared" si="51"/>
        <v>82.527671538601695</v>
      </c>
      <c r="M924" s="32">
        <v>84</v>
      </c>
      <c r="N924" s="32">
        <v>62</v>
      </c>
      <c r="O924" s="32" t="s">
        <v>230</v>
      </c>
      <c r="P924" s="32"/>
      <c r="Q924" s="32"/>
      <c r="R924" s="32"/>
    </row>
    <row r="925" spans="1:18" s="1" customFormat="1" x14ac:dyDescent="0.15">
      <c r="A925" s="32" t="s">
        <v>657</v>
      </c>
      <c r="B925" s="32">
        <v>2012110175</v>
      </c>
      <c r="C925" s="46">
        <v>92.162397680272306</v>
      </c>
      <c r="D925" s="46">
        <v>0.9</v>
      </c>
      <c r="E925" s="46">
        <f t="shared" si="48"/>
        <v>93.062397680272312</v>
      </c>
      <c r="F925" s="46">
        <v>80.936170212766001</v>
      </c>
      <c r="G925" s="46">
        <v>1.6</v>
      </c>
      <c r="H925" s="46">
        <f t="shared" si="49"/>
        <v>82.536170212765995</v>
      </c>
      <c r="I925" s="46">
        <v>66.55</v>
      </c>
      <c r="J925" s="46"/>
      <c r="K925" s="46">
        <f t="shared" si="50"/>
        <v>66.55</v>
      </c>
      <c r="L925" s="46">
        <f t="shared" si="51"/>
        <v>82.51648731161535</v>
      </c>
      <c r="M925" s="32">
        <v>85</v>
      </c>
      <c r="N925" s="32">
        <v>66</v>
      </c>
      <c r="O925" s="32" t="s">
        <v>230</v>
      </c>
      <c r="P925" s="32"/>
      <c r="Q925" s="32"/>
      <c r="R925" s="32"/>
    </row>
    <row r="926" spans="1:18" s="1" customFormat="1" x14ac:dyDescent="0.15">
      <c r="A926" s="32" t="s">
        <v>655</v>
      </c>
      <c r="B926" s="32">
        <v>1915110080</v>
      </c>
      <c r="C926" s="46">
        <v>91.619340844634806</v>
      </c>
      <c r="D926" s="46"/>
      <c r="E926" s="46">
        <f t="shared" ref="E926:E989" si="52">C926+D926</f>
        <v>91.619340844634806</v>
      </c>
      <c r="F926" s="46">
        <v>81.585106382978694</v>
      </c>
      <c r="G926" s="46">
        <v>1.5</v>
      </c>
      <c r="H926" s="46">
        <f t="shared" si="49"/>
        <v>83.085106382978694</v>
      </c>
      <c r="I926" s="46">
        <v>64.099999999999994</v>
      </c>
      <c r="J926" s="46"/>
      <c r="K926" s="46">
        <f t="shared" si="50"/>
        <v>64.099999999999994</v>
      </c>
      <c r="L926" s="46">
        <f t="shared" si="51"/>
        <v>82.46673091392924</v>
      </c>
      <c r="M926" s="32">
        <v>86</v>
      </c>
      <c r="N926" s="32">
        <v>59</v>
      </c>
      <c r="O926" s="32" t="s">
        <v>230</v>
      </c>
      <c r="P926" s="32"/>
      <c r="Q926" s="32"/>
      <c r="R926" s="32"/>
    </row>
    <row r="927" spans="1:18" s="1" customFormat="1" x14ac:dyDescent="0.15">
      <c r="A927" s="32" t="s">
        <v>655</v>
      </c>
      <c r="B927" s="32">
        <v>2033110196</v>
      </c>
      <c r="C927" s="46">
        <v>91.976483701777696</v>
      </c>
      <c r="D927" s="46"/>
      <c r="E927" s="46">
        <f t="shared" si="52"/>
        <v>91.976483701777696</v>
      </c>
      <c r="F927" s="46">
        <v>79.336842105263202</v>
      </c>
      <c r="G927" s="46">
        <v>1.5</v>
      </c>
      <c r="H927" s="46">
        <f t="shared" si="49"/>
        <v>80.836842105263202</v>
      </c>
      <c r="I927" s="46">
        <v>80.05</v>
      </c>
      <c r="J927" s="46"/>
      <c r="K927" s="46">
        <f t="shared" si="50"/>
        <v>80.05</v>
      </c>
      <c r="L927" s="46">
        <f t="shared" si="51"/>
        <v>82.429104134214043</v>
      </c>
      <c r="M927" s="32">
        <v>87</v>
      </c>
      <c r="N927" s="32">
        <v>86</v>
      </c>
      <c r="O927" s="32" t="s">
        <v>56</v>
      </c>
      <c r="P927" s="32"/>
      <c r="Q927" s="32"/>
      <c r="R927" s="32"/>
    </row>
    <row r="928" spans="1:18" s="1" customFormat="1" x14ac:dyDescent="0.15">
      <c r="A928" s="32" t="s">
        <v>654</v>
      </c>
      <c r="B928" s="32">
        <v>1813071028</v>
      </c>
      <c r="C928" s="46">
        <v>92.433413094224306</v>
      </c>
      <c r="D928" s="46"/>
      <c r="E928" s="46">
        <f t="shared" si="52"/>
        <v>92.433413094224306</v>
      </c>
      <c r="F928" s="46">
        <v>76.297872340425499</v>
      </c>
      <c r="G928" s="46">
        <v>1.5</v>
      </c>
      <c r="H928" s="46">
        <f t="shared" si="49"/>
        <v>77.797872340425499</v>
      </c>
      <c r="I928" s="46">
        <v>100</v>
      </c>
      <c r="J928" s="46"/>
      <c r="K928" s="46">
        <f t="shared" si="50"/>
        <v>100</v>
      </c>
      <c r="L928" s="46">
        <f t="shared" si="51"/>
        <v>82.213416219452768</v>
      </c>
      <c r="M928" s="32">
        <v>88</v>
      </c>
      <c r="N928" s="32">
        <v>114</v>
      </c>
      <c r="O928" s="32" t="s">
        <v>230</v>
      </c>
      <c r="P928" s="32"/>
      <c r="Q928" s="32"/>
      <c r="R928" s="32"/>
    </row>
    <row r="929" spans="1:18" s="1" customFormat="1" x14ac:dyDescent="0.15">
      <c r="A929" s="32" t="s">
        <v>656</v>
      </c>
      <c r="B929" s="32">
        <v>2012110262</v>
      </c>
      <c r="C929" s="46">
        <v>91.820586265880195</v>
      </c>
      <c r="D929" s="46">
        <v>0.6</v>
      </c>
      <c r="E929" s="46">
        <f t="shared" si="52"/>
        <v>92.420586265880189</v>
      </c>
      <c r="F929" s="46">
        <v>79.872340425531902</v>
      </c>
      <c r="G929" s="46">
        <v>0.05</v>
      </c>
      <c r="H929" s="46">
        <f t="shared" si="49"/>
        <v>79.9223404255319</v>
      </c>
      <c r="I929" s="46">
        <v>83.7</v>
      </c>
      <c r="J929" s="46"/>
      <c r="K929" s="46">
        <f t="shared" si="50"/>
        <v>83.7</v>
      </c>
      <c r="L929" s="46">
        <f t="shared" si="51"/>
        <v>82.174843259030951</v>
      </c>
      <c r="M929" s="32">
        <v>89</v>
      </c>
      <c r="N929" s="32">
        <v>81</v>
      </c>
      <c r="O929" s="32" t="s">
        <v>230</v>
      </c>
      <c r="P929" s="32"/>
      <c r="Q929" s="32"/>
      <c r="R929" s="32"/>
    </row>
    <row r="930" spans="1:18" s="1" customFormat="1" x14ac:dyDescent="0.15">
      <c r="A930" s="32" t="s">
        <v>655</v>
      </c>
      <c r="B930" s="32">
        <v>2012110219</v>
      </c>
      <c r="C930" s="46">
        <v>92.747912273206197</v>
      </c>
      <c r="D930" s="46">
        <v>2.25</v>
      </c>
      <c r="E930" s="46">
        <f t="shared" si="52"/>
        <v>94.997912273206197</v>
      </c>
      <c r="F930" s="46">
        <v>77.659574468085097</v>
      </c>
      <c r="G930" s="46">
        <v>1.6</v>
      </c>
      <c r="H930" s="46">
        <f t="shared" si="49"/>
        <v>79.259574468085091</v>
      </c>
      <c r="I930" s="46">
        <v>83.85</v>
      </c>
      <c r="J930" s="46"/>
      <c r="K930" s="46">
        <f t="shared" si="50"/>
        <v>83.85</v>
      </c>
      <c r="L930" s="46">
        <f t="shared" si="51"/>
        <v>82.079367692044755</v>
      </c>
      <c r="M930" s="32">
        <v>90</v>
      </c>
      <c r="N930" s="32">
        <v>106</v>
      </c>
      <c r="O930" s="32" t="s">
        <v>230</v>
      </c>
      <c r="P930" s="32"/>
      <c r="Q930" s="32"/>
      <c r="R930" s="32"/>
    </row>
    <row r="931" spans="1:18" s="1" customFormat="1" x14ac:dyDescent="0.15">
      <c r="A931" s="32" t="s">
        <v>658</v>
      </c>
      <c r="B931" s="32">
        <v>2012110198</v>
      </c>
      <c r="C931" s="46">
        <v>91.964240998244605</v>
      </c>
      <c r="D931" s="46">
        <v>1.65</v>
      </c>
      <c r="E931" s="46">
        <f t="shared" si="52"/>
        <v>93.614240998244611</v>
      </c>
      <c r="F931" s="46">
        <v>79.223404255319195</v>
      </c>
      <c r="G931" s="46">
        <v>1.5</v>
      </c>
      <c r="H931" s="46">
        <f t="shared" si="49"/>
        <v>80.723404255319195</v>
      </c>
      <c r="I931" s="46">
        <v>74.7</v>
      </c>
      <c r="J931" s="46"/>
      <c r="K931" s="46">
        <f t="shared" si="50"/>
        <v>74.7</v>
      </c>
      <c r="L931" s="46">
        <f t="shared" si="51"/>
        <v>82.054689341226094</v>
      </c>
      <c r="M931" s="32">
        <v>91</v>
      </c>
      <c r="N931" s="32">
        <v>87</v>
      </c>
      <c r="O931" s="32" t="s">
        <v>230</v>
      </c>
      <c r="P931" s="32"/>
      <c r="Q931" s="32"/>
      <c r="R931" s="32"/>
    </row>
    <row r="932" spans="1:18" s="1" customFormat="1" x14ac:dyDescent="0.15">
      <c r="A932" s="32" t="s">
        <v>658</v>
      </c>
      <c r="B932" s="32">
        <v>2012110209</v>
      </c>
      <c r="C932" s="46">
        <v>91.892812426816107</v>
      </c>
      <c r="D932" s="46"/>
      <c r="E932" s="46">
        <f t="shared" si="52"/>
        <v>91.892812426816107</v>
      </c>
      <c r="F932" s="46">
        <v>77.893617021276597</v>
      </c>
      <c r="G932" s="46">
        <v>1.5</v>
      </c>
      <c r="H932" s="46">
        <f t="shared" si="49"/>
        <v>79.393617021276597</v>
      </c>
      <c r="I932" s="46">
        <v>85.674999999999997</v>
      </c>
      <c r="J932" s="46"/>
      <c r="K932" s="46">
        <f t="shared" si="50"/>
        <v>85.674999999999997</v>
      </c>
      <c r="L932" s="46">
        <f t="shared" si="51"/>
        <v>81.896634629979857</v>
      </c>
      <c r="M932" s="32">
        <v>92</v>
      </c>
      <c r="N932" s="32">
        <v>103</v>
      </c>
      <c r="O932" s="32" t="s">
        <v>230</v>
      </c>
      <c r="P932" s="32"/>
      <c r="Q932" s="32"/>
      <c r="R932" s="32"/>
    </row>
    <row r="933" spans="1:18" s="1" customFormat="1" x14ac:dyDescent="0.15">
      <c r="A933" s="32" t="s">
        <v>658</v>
      </c>
      <c r="B933" s="32">
        <v>2012110202</v>
      </c>
      <c r="C933" s="46">
        <v>93.178526712530399</v>
      </c>
      <c r="D933" s="46">
        <v>2.4500000000000002</v>
      </c>
      <c r="E933" s="46">
        <f t="shared" si="52"/>
        <v>95.628526712530402</v>
      </c>
      <c r="F933" s="46">
        <v>78.617021276595807</v>
      </c>
      <c r="G933" s="46"/>
      <c r="H933" s="46">
        <f t="shared" si="49"/>
        <v>78.617021276595807</v>
      </c>
      <c r="I933" s="46">
        <v>85.4</v>
      </c>
      <c r="J933" s="46"/>
      <c r="K933" s="46">
        <f t="shared" si="50"/>
        <v>85.4</v>
      </c>
      <c r="L933" s="46">
        <f t="shared" si="51"/>
        <v>81.847044964326429</v>
      </c>
      <c r="M933" s="32">
        <v>93</v>
      </c>
      <c r="N933" s="32">
        <v>95</v>
      </c>
      <c r="O933" s="32" t="s">
        <v>56</v>
      </c>
      <c r="P933" s="32"/>
      <c r="Q933" s="32"/>
      <c r="R933" s="32"/>
    </row>
    <row r="934" spans="1:18" s="1" customFormat="1" x14ac:dyDescent="0.15">
      <c r="A934" s="32" t="s">
        <v>659</v>
      </c>
      <c r="B934" s="32">
        <v>2012110126</v>
      </c>
      <c r="C934" s="46">
        <v>92.557163973886503</v>
      </c>
      <c r="D934" s="46">
        <v>0.5</v>
      </c>
      <c r="E934" s="46">
        <f t="shared" si="52"/>
        <v>93.057163973886503</v>
      </c>
      <c r="F934" s="46">
        <v>80.351063829787194</v>
      </c>
      <c r="G934" s="46">
        <v>0.05</v>
      </c>
      <c r="H934" s="46">
        <f t="shared" si="49"/>
        <v>80.401063829787191</v>
      </c>
      <c r="I934" s="46">
        <v>74.650000000000006</v>
      </c>
      <c r="J934" s="46"/>
      <c r="K934" s="46">
        <f t="shared" si="50"/>
        <v>74.650000000000006</v>
      </c>
      <c r="L934" s="46">
        <f t="shared" si="51"/>
        <v>81.724372468423383</v>
      </c>
      <c r="M934" s="32">
        <v>94</v>
      </c>
      <c r="N934" s="32">
        <v>73</v>
      </c>
      <c r="O934" s="32" t="s">
        <v>230</v>
      </c>
      <c r="P934" s="32"/>
      <c r="Q934" s="32"/>
      <c r="R934" s="32"/>
    </row>
    <row r="935" spans="1:18" s="1" customFormat="1" x14ac:dyDescent="0.15">
      <c r="A935" s="32" t="s">
        <v>656</v>
      </c>
      <c r="B935" s="32">
        <v>2012110263</v>
      </c>
      <c r="C935" s="46">
        <v>91.963443408737405</v>
      </c>
      <c r="D935" s="46"/>
      <c r="E935" s="46">
        <f t="shared" si="52"/>
        <v>91.963443408737405</v>
      </c>
      <c r="F935" s="46">
        <v>81.021276595744695</v>
      </c>
      <c r="G935" s="46">
        <v>1.5</v>
      </c>
      <c r="H935" s="46">
        <f t="shared" si="49"/>
        <v>82.521276595744695</v>
      </c>
      <c r="I935" s="46">
        <v>60.25</v>
      </c>
      <c r="J935" s="46"/>
      <c r="K935" s="46">
        <f t="shared" si="50"/>
        <v>60.25</v>
      </c>
      <c r="L935" s="46">
        <f t="shared" si="51"/>
        <v>81.710473958119138</v>
      </c>
      <c r="M935" s="32">
        <v>95</v>
      </c>
      <c r="N935" s="32">
        <v>65</v>
      </c>
      <c r="O935" s="32" t="s">
        <v>230</v>
      </c>
      <c r="P935" s="32"/>
      <c r="Q935" s="32"/>
      <c r="R935" s="32"/>
    </row>
    <row r="936" spans="1:18" s="1" customFormat="1" x14ac:dyDescent="0.15">
      <c r="A936" s="32" t="s">
        <v>658</v>
      </c>
      <c r="B936" s="32">
        <v>2012110200</v>
      </c>
      <c r="C936" s="46">
        <v>92.035669569673203</v>
      </c>
      <c r="D936" s="46"/>
      <c r="E936" s="46">
        <f t="shared" si="52"/>
        <v>92.035669569673203</v>
      </c>
      <c r="F936" s="46">
        <v>80.127659574468098</v>
      </c>
      <c r="G936" s="46"/>
      <c r="H936" s="46">
        <f t="shared" si="49"/>
        <v>80.127659574468098</v>
      </c>
      <c r="I936" s="46">
        <v>76.95</v>
      </c>
      <c r="J936" s="46"/>
      <c r="K936" s="46">
        <f t="shared" si="50"/>
        <v>76.95</v>
      </c>
      <c r="L936" s="46">
        <f t="shared" si="51"/>
        <v>81.596095116302052</v>
      </c>
      <c r="M936" s="32">
        <v>96</v>
      </c>
      <c r="N936" s="32">
        <v>77</v>
      </c>
      <c r="O936" s="32" t="s">
        <v>230</v>
      </c>
      <c r="P936" s="32"/>
      <c r="Q936" s="32"/>
      <c r="R936" s="32"/>
    </row>
    <row r="937" spans="1:18" s="1" customFormat="1" x14ac:dyDescent="0.15">
      <c r="A937" s="32" t="s">
        <v>655</v>
      </c>
      <c r="B937" s="32">
        <v>2012110224</v>
      </c>
      <c r="C937" s="46">
        <v>91.7193408446348</v>
      </c>
      <c r="D937" s="46">
        <v>1.6</v>
      </c>
      <c r="E937" s="46">
        <f t="shared" si="52"/>
        <v>93.319340844634795</v>
      </c>
      <c r="F937" s="46">
        <v>77.723404255319195</v>
      </c>
      <c r="G937" s="46">
        <v>1.5</v>
      </c>
      <c r="H937" s="46">
        <f t="shared" si="49"/>
        <v>79.223404255319195</v>
      </c>
      <c r="I937" s="46">
        <v>80.7</v>
      </c>
      <c r="J937" s="46"/>
      <c r="K937" s="46">
        <f t="shared" si="50"/>
        <v>80.7</v>
      </c>
      <c r="L937" s="46">
        <f t="shared" si="51"/>
        <v>81.485454318184622</v>
      </c>
      <c r="M937" s="32">
        <v>97</v>
      </c>
      <c r="N937" s="32">
        <v>105</v>
      </c>
      <c r="O937" s="32" t="s">
        <v>56</v>
      </c>
      <c r="P937" s="32"/>
      <c r="Q937" s="32"/>
      <c r="R937" s="32"/>
    </row>
    <row r="938" spans="1:18" s="1" customFormat="1" x14ac:dyDescent="0.15">
      <c r="A938" s="32" t="s">
        <v>656</v>
      </c>
      <c r="B938" s="32">
        <v>2012110253</v>
      </c>
      <c r="C938" s="46">
        <v>92.749157694451696</v>
      </c>
      <c r="D938" s="46">
        <v>1.4</v>
      </c>
      <c r="E938" s="46">
        <f t="shared" si="52"/>
        <v>94.149157694451702</v>
      </c>
      <c r="F938" s="46">
        <v>77.553191489361694</v>
      </c>
      <c r="G938" s="46">
        <v>1.5</v>
      </c>
      <c r="H938" s="46">
        <f t="shared" si="49"/>
        <v>79.053191489361694</v>
      </c>
      <c r="I938" s="46">
        <v>80.674999999999997</v>
      </c>
      <c r="J938" s="46"/>
      <c r="K938" s="46">
        <f t="shared" si="50"/>
        <v>80.674999999999997</v>
      </c>
      <c r="L938" s="46">
        <f t="shared" si="51"/>
        <v>81.479767271189019</v>
      </c>
      <c r="M938" s="32">
        <v>98</v>
      </c>
      <c r="N938" s="32">
        <v>107</v>
      </c>
      <c r="O938" s="32" t="s">
        <v>56</v>
      </c>
      <c r="P938" s="32"/>
      <c r="Q938" s="32"/>
      <c r="R938" s="32"/>
    </row>
    <row r="939" spans="1:18" s="1" customFormat="1" x14ac:dyDescent="0.15">
      <c r="A939" s="32" t="s">
        <v>656</v>
      </c>
      <c r="B939" s="32">
        <v>2012110266</v>
      </c>
      <c r="C939" s="46">
        <v>92.534871980165903</v>
      </c>
      <c r="D939" s="46">
        <v>0.6</v>
      </c>
      <c r="E939" s="46">
        <f t="shared" si="52"/>
        <v>93.134871980165897</v>
      </c>
      <c r="F939" s="46">
        <v>78.468085106383</v>
      </c>
      <c r="G939" s="46">
        <v>1.5</v>
      </c>
      <c r="H939" s="46">
        <f t="shared" si="49"/>
        <v>79.968085106383</v>
      </c>
      <c r="I939" s="46">
        <v>74.5</v>
      </c>
      <c r="J939" s="46"/>
      <c r="K939" s="46">
        <f t="shared" si="50"/>
        <v>74.5</v>
      </c>
      <c r="L939" s="46">
        <f t="shared" si="51"/>
        <v>81.396294626812136</v>
      </c>
      <c r="M939" s="32">
        <v>99</v>
      </c>
      <c r="N939" s="32">
        <v>97</v>
      </c>
      <c r="O939" s="32" t="s">
        <v>230</v>
      </c>
      <c r="P939" s="32"/>
      <c r="Q939" s="32"/>
      <c r="R939" s="32"/>
    </row>
    <row r="940" spans="1:18" s="1" customFormat="1" x14ac:dyDescent="0.15">
      <c r="A940" s="32" t="s">
        <v>659</v>
      </c>
      <c r="B940" s="32">
        <v>2012110145</v>
      </c>
      <c r="C940" s="46">
        <v>91.400021116743702</v>
      </c>
      <c r="D940" s="46">
        <v>1</v>
      </c>
      <c r="E940" s="46">
        <f t="shared" si="52"/>
        <v>92.400021116743702</v>
      </c>
      <c r="F940" s="46">
        <v>78.117021276595807</v>
      </c>
      <c r="G940" s="46">
        <v>1.5</v>
      </c>
      <c r="H940" s="46">
        <f t="shared" si="49"/>
        <v>79.617021276595807</v>
      </c>
      <c r="I940" s="46">
        <v>75.75</v>
      </c>
      <c r="J940" s="46"/>
      <c r="K940" s="46">
        <f t="shared" si="50"/>
        <v>75.75</v>
      </c>
      <c r="L940" s="46">
        <f t="shared" si="51"/>
        <v>81.147769124958415</v>
      </c>
      <c r="M940" s="32">
        <v>100</v>
      </c>
      <c r="N940" s="32">
        <v>100</v>
      </c>
      <c r="O940" s="32" t="s">
        <v>230</v>
      </c>
      <c r="P940" s="32"/>
      <c r="Q940" s="32"/>
      <c r="R940" s="32"/>
    </row>
    <row r="941" spans="1:18" s="1" customFormat="1" x14ac:dyDescent="0.15">
      <c r="A941" s="32" t="s">
        <v>659</v>
      </c>
      <c r="B941" s="32">
        <v>2012110129</v>
      </c>
      <c r="C941" s="46">
        <v>92.942878259600803</v>
      </c>
      <c r="D941" s="46">
        <v>0.75</v>
      </c>
      <c r="E941" s="46">
        <f t="shared" si="52"/>
        <v>93.692878259600803</v>
      </c>
      <c r="F941" s="46">
        <v>79.872340425531902</v>
      </c>
      <c r="G941" s="46">
        <v>1.65</v>
      </c>
      <c r="H941" s="46">
        <f t="shared" si="49"/>
        <v>81.522340425531908</v>
      </c>
      <c r="I941" s="46">
        <v>59.45</v>
      </c>
      <c r="J941" s="46"/>
      <c r="K941" s="46">
        <f t="shared" si="50"/>
        <v>59.45</v>
      </c>
      <c r="L941" s="46">
        <f t="shared" si="51"/>
        <v>81.140687058089043</v>
      </c>
      <c r="M941" s="32">
        <v>101</v>
      </c>
      <c r="N941" s="32">
        <v>80</v>
      </c>
      <c r="O941" s="32" t="s">
        <v>56</v>
      </c>
      <c r="P941" s="32"/>
      <c r="Q941" s="32"/>
      <c r="R941" s="32"/>
    </row>
    <row r="942" spans="1:18" s="1" customFormat="1" x14ac:dyDescent="0.15">
      <c r="A942" s="32" t="s">
        <v>654</v>
      </c>
      <c r="B942" s="32">
        <v>1908110763</v>
      </c>
      <c r="C942" s="46">
        <v>92.290555951367196</v>
      </c>
      <c r="D942" s="46">
        <v>1.35</v>
      </c>
      <c r="E942" s="46">
        <f t="shared" si="52"/>
        <v>93.64055595136719</v>
      </c>
      <c r="F942" s="46">
        <v>78.861702127659598</v>
      </c>
      <c r="G942" s="46">
        <v>1.5</v>
      </c>
      <c r="H942" s="46">
        <f t="shared" si="49"/>
        <v>80.361702127659598</v>
      </c>
      <c r="I942" s="46">
        <v>66.724999999999994</v>
      </c>
      <c r="J942" s="46"/>
      <c r="K942" s="46">
        <f t="shared" si="50"/>
        <v>66.724999999999994</v>
      </c>
      <c r="L942" s="46">
        <f t="shared" si="51"/>
        <v>80.989859988449766</v>
      </c>
      <c r="M942" s="32">
        <v>102</v>
      </c>
      <c r="N942" s="32">
        <v>91</v>
      </c>
      <c r="O942" s="32" t="s">
        <v>56</v>
      </c>
      <c r="P942" s="32"/>
      <c r="Q942" s="32"/>
      <c r="R942" s="32"/>
    </row>
    <row r="943" spans="1:18" s="1" customFormat="1" x14ac:dyDescent="0.15">
      <c r="A943" s="32" t="s">
        <v>655</v>
      </c>
      <c r="B943" s="32">
        <v>2012110228</v>
      </c>
      <c r="C943" s="46">
        <v>92.533626558920503</v>
      </c>
      <c r="D943" s="46">
        <v>2.35</v>
      </c>
      <c r="E943" s="46">
        <f t="shared" si="52"/>
        <v>94.883626558920497</v>
      </c>
      <c r="F943" s="46">
        <v>77.840425531914903</v>
      </c>
      <c r="G943" s="46">
        <v>1.5</v>
      </c>
      <c r="H943" s="46">
        <f t="shared" si="49"/>
        <v>79.340425531914903</v>
      </c>
      <c r="I943" s="46">
        <v>71.45</v>
      </c>
      <c r="J943" s="46"/>
      <c r="K943" s="46">
        <f t="shared" si="50"/>
        <v>71.45</v>
      </c>
      <c r="L943" s="46">
        <f t="shared" si="51"/>
        <v>80.882863132774247</v>
      </c>
      <c r="M943" s="32">
        <v>103</v>
      </c>
      <c r="N943" s="32">
        <v>104</v>
      </c>
      <c r="O943" s="32" t="s">
        <v>230</v>
      </c>
      <c r="P943" s="32"/>
      <c r="Q943" s="32"/>
      <c r="R943" s="32"/>
    </row>
    <row r="944" spans="1:18" s="1" customFormat="1" x14ac:dyDescent="0.15">
      <c r="A944" s="32" t="s">
        <v>657</v>
      </c>
      <c r="B944" s="32">
        <v>2012110310</v>
      </c>
      <c r="C944" s="46">
        <v>92.376683394558</v>
      </c>
      <c r="D944" s="46"/>
      <c r="E944" s="46">
        <f t="shared" si="52"/>
        <v>92.376683394558</v>
      </c>
      <c r="F944" s="46">
        <v>78.382978723404193</v>
      </c>
      <c r="G944" s="46">
        <v>1.5</v>
      </c>
      <c r="H944" s="46">
        <f t="shared" si="49"/>
        <v>79.882978723404193</v>
      </c>
      <c r="I944" s="46">
        <v>69.95</v>
      </c>
      <c r="J944" s="46"/>
      <c r="K944" s="46">
        <f t="shared" si="50"/>
        <v>69.95</v>
      </c>
      <c r="L944" s="46">
        <f t="shared" si="51"/>
        <v>80.763736551736855</v>
      </c>
      <c r="M944" s="32">
        <v>104</v>
      </c>
      <c r="N944" s="32">
        <v>99</v>
      </c>
      <c r="O944" s="32" t="s">
        <v>230</v>
      </c>
      <c r="P944" s="32"/>
      <c r="Q944" s="32"/>
      <c r="R944" s="32"/>
    </row>
    <row r="945" spans="1:18" s="1" customFormat="1" x14ac:dyDescent="0.15">
      <c r="A945" s="32" t="s">
        <v>654</v>
      </c>
      <c r="B945" s="32">
        <v>2012110112</v>
      </c>
      <c r="C945" s="46">
        <v>91.933413094224306</v>
      </c>
      <c r="D945" s="46"/>
      <c r="E945" s="46">
        <f t="shared" si="52"/>
        <v>91.933413094224306</v>
      </c>
      <c r="F945" s="46">
        <v>78.468085106383</v>
      </c>
      <c r="G945" s="46">
        <v>1.5</v>
      </c>
      <c r="H945" s="46">
        <f t="shared" si="49"/>
        <v>79.968085106383</v>
      </c>
      <c r="I945" s="46">
        <v>69.849999999999994</v>
      </c>
      <c r="J945" s="46"/>
      <c r="K945" s="46">
        <f t="shared" si="50"/>
        <v>69.849999999999994</v>
      </c>
      <c r="L945" s="46">
        <f t="shared" si="51"/>
        <v>80.75107579392089</v>
      </c>
      <c r="M945" s="32">
        <v>105</v>
      </c>
      <c r="N945" s="32">
        <v>96</v>
      </c>
      <c r="O945" s="32" t="s">
        <v>230</v>
      </c>
      <c r="P945" s="32"/>
      <c r="Q945" s="32"/>
      <c r="R945" s="32"/>
    </row>
    <row r="946" spans="1:18" s="1" customFormat="1" x14ac:dyDescent="0.15">
      <c r="A946" s="32" t="s">
        <v>658</v>
      </c>
      <c r="B946" s="32">
        <v>1915110197</v>
      </c>
      <c r="C946" s="46">
        <v>91.321383855387495</v>
      </c>
      <c r="D946" s="46"/>
      <c r="E946" s="46">
        <f t="shared" si="52"/>
        <v>91.321383855387495</v>
      </c>
      <c r="F946" s="46">
        <v>78.670212765957402</v>
      </c>
      <c r="G946" s="46">
        <v>1.5</v>
      </c>
      <c r="H946" s="46">
        <f t="shared" ref="H946:H1009" si="53">F946+G946</f>
        <v>80.170212765957402</v>
      </c>
      <c r="I946" s="46">
        <v>68.25</v>
      </c>
      <c r="J946" s="46"/>
      <c r="K946" s="46">
        <f t="shared" ref="K946:K1009" si="54">I946+J946</f>
        <v>68.25</v>
      </c>
      <c r="L946" s="46">
        <f t="shared" ref="L946:L1009" si="55">E946*0.15+H946*0.75+K946*0.1</f>
        <v>80.650867152776186</v>
      </c>
      <c r="M946" s="32">
        <v>106</v>
      </c>
      <c r="N946" s="32">
        <v>94</v>
      </c>
      <c r="O946" s="32" t="s">
        <v>230</v>
      </c>
      <c r="P946" s="32"/>
      <c r="Q946" s="32"/>
      <c r="R946" s="32"/>
    </row>
    <row r="947" spans="1:18" s="1" customFormat="1" x14ac:dyDescent="0.15">
      <c r="A947" s="32" t="s">
        <v>656</v>
      </c>
      <c r="B947" s="32">
        <v>2012110246</v>
      </c>
      <c r="C947" s="46">
        <v>92.249157694451696</v>
      </c>
      <c r="D947" s="46">
        <v>2.85</v>
      </c>
      <c r="E947" s="46">
        <f t="shared" si="52"/>
        <v>95.099157694451691</v>
      </c>
      <c r="F947" s="46">
        <v>76.787234042553195</v>
      </c>
      <c r="G947" s="46">
        <v>1.6</v>
      </c>
      <c r="H947" s="46">
        <f t="shared" si="53"/>
        <v>78.387234042553189</v>
      </c>
      <c r="I947" s="46">
        <v>75.724999999999994</v>
      </c>
      <c r="J947" s="46"/>
      <c r="K947" s="46">
        <f t="shared" si="54"/>
        <v>75.724999999999994</v>
      </c>
      <c r="L947" s="46">
        <f t="shared" si="55"/>
        <v>80.627799186082655</v>
      </c>
      <c r="M947" s="32">
        <v>107</v>
      </c>
      <c r="N947" s="32">
        <v>112</v>
      </c>
      <c r="O947" s="32" t="s">
        <v>56</v>
      </c>
      <c r="P947" s="32"/>
      <c r="Q947" s="32"/>
      <c r="R947" s="32"/>
    </row>
    <row r="948" spans="1:18" s="1" customFormat="1" x14ac:dyDescent="0.15">
      <c r="A948" s="32" t="s">
        <v>655</v>
      </c>
      <c r="B948" s="32">
        <v>2012110232</v>
      </c>
      <c r="C948" s="46">
        <v>91.119340844634806</v>
      </c>
      <c r="D948" s="46">
        <v>0.2</v>
      </c>
      <c r="E948" s="46">
        <f t="shared" si="52"/>
        <v>91.319340844634809</v>
      </c>
      <c r="F948" s="46">
        <v>76.531914893617</v>
      </c>
      <c r="G948" s="46">
        <v>1.5</v>
      </c>
      <c r="H948" s="46">
        <f t="shared" si="53"/>
        <v>78.031914893617</v>
      </c>
      <c r="I948" s="46">
        <v>82.325000000000003</v>
      </c>
      <c r="J948" s="46">
        <v>1</v>
      </c>
      <c r="K948" s="46">
        <f t="shared" si="54"/>
        <v>83.325000000000003</v>
      </c>
      <c r="L948" s="46">
        <f t="shared" si="55"/>
        <v>80.554337296907974</v>
      </c>
      <c r="M948" s="32">
        <v>108</v>
      </c>
      <c r="N948" s="32">
        <v>113</v>
      </c>
      <c r="O948" s="32" t="s">
        <v>56</v>
      </c>
      <c r="P948" s="32"/>
      <c r="Q948" s="32"/>
      <c r="R948" s="32"/>
    </row>
    <row r="949" spans="1:18" s="1" customFormat="1" x14ac:dyDescent="0.15">
      <c r="A949" s="32" t="s">
        <v>654</v>
      </c>
      <c r="B949" s="32">
        <v>2012110102</v>
      </c>
      <c r="C949" s="46">
        <v>92.361984522795794</v>
      </c>
      <c r="D949" s="46"/>
      <c r="E949" s="46">
        <f t="shared" si="52"/>
        <v>92.361984522795794</v>
      </c>
      <c r="F949" s="46">
        <v>77.404255319148902</v>
      </c>
      <c r="G949" s="46">
        <v>1.5</v>
      </c>
      <c r="H949" s="46">
        <f t="shared" si="53"/>
        <v>78.904255319148902</v>
      </c>
      <c r="I949" s="46">
        <v>74.7</v>
      </c>
      <c r="J949" s="46"/>
      <c r="K949" s="46">
        <f t="shared" si="54"/>
        <v>74.7</v>
      </c>
      <c r="L949" s="46">
        <f t="shared" si="55"/>
        <v>80.50248916778105</v>
      </c>
      <c r="M949" s="32">
        <v>109</v>
      </c>
      <c r="N949" s="32">
        <v>108</v>
      </c>
      <c r="O949" s="32" t="s">
        <v>230</v>
      </c>
      <c r="P949" s="32"/>
      <c r="Q949" s="32"/>
      <c r="R949" s="32"/>
    </row>
    <row r="950" spans="1:18" s="1" customFormat="1" x14ac:dyDescent="0.15">
      <c r="A950" s="32" t="s">
        <v>659</v>
      </c>
      <c r="B950" s="32">
        <v>2012110128</v>
      </c>
      <c r="C950" s="46">
        <v>93.085735402457999</v>
      </c>
      <c r="D950" s="46">
        <v>1.05</v>
      </c>
      <c r="E950" s="46">
        <f t="shared" si="52"/>
        <v>94.135735402457996</v>
      </c>
      <c r="F950" s="46">
        <v>76.861702127659598</v>
      </c>
      <c r="G950" s="46">
        <v>1.55</v>
      </c>
      <c r="H950" s="46">
        <f t="shared" si="53"/>
        <v>78.411702127659595</v>
      </c>
      <c r="I950" s="46">
        <v>75.275000000000006</v>
      </c>
      <c r="J950" s="46"/>
      <c r="K950" s="46">
        <f t="shared" si="54"/>
        <v>75.275000000000006</v>
      </c>
      <c r="L950" s="46">
        <f t="shared" si="55"/>
        <v>80.456636906113403</v>
      </c>
      <c r="M950" s="32">
        <v>110</v>
      </c>
      <c r="N950" s="32">
        <v>110</v>
      </c>
      <c r="O950" s="32" t="s">
        <v>56</v>
      </c>
      <c r="P950" s="32"/>
      <c r="Q950" s="32"/>
      <c r="R950" s="32"/>
    </row>
    <row r="951" spans="1:18" s="1" customFormat="1" x14ac:dyDescent="0.15">
      <c r="A951" s="32" t="s">
        <v>656</v>
      </c>
      <c r="B951" s="32">
        <v>2012110267</v>
      </c>
      <c r="C951" s="46">
        <v>92.392014837308807</v>
      </c>
      <c r="D951" s="46">
        <v>0.7</v>
      </c>
      <c r="E951" s="46">
        <f t="shared" si="52"/>
        <v>93.09201483730881</v>
      </c>
      <c r="F951" s="46">
        <v>77.946808510638306</v>
      </c>
      <c r="G951" s="46">
        <v>1.65</v>
      </c>
      <c r="H951" s="46">
        <f t="shared" si="53"/>
        <v>79.596808510638311</v>
      </c>
      <c r="I951" s="46">
        <v>67.849999999999994</v>
      </c>
      <c r="J951" s="46"/>
      <c r="K951" s="46">
        <f t="shared" si="54"/>
        <v>67.849999999999994</v>
      </c>
      <c r="L951" s="46">
        <f t="shared" si="55"/>
        <v>80.446408608575055</v>
      </c>
      <c r="M951" s="32">
        <v>111</v>
      </c>
      <c r="N951" s="32">
        <v>102</v>
      </c>
      <c r="O951" s="32" t="s">
        <v>56</v>
      </c>
      <c r="P951" s="32"/>
      <c r="Q951" s="32"/>
      <c r="R951" s="32"/>
    </row>
    <row r="952" spans="1:18" s="1" customFormat="1" x14ac:dyDescent="0.15">
      <c r="A952" s="32" t="s">
        <v>654</v>
      </c>
      <c r="B952" s="32">
        <v>2012110107</v>
      </c>
      <c r="C952" s="46">
        <v>92.576270237081502</v>
      </c>
      <c r="D952" s="46">
        <v>0.9</v>
      </c>
      <c r="E952" s="46">
        <f t="shared" si="52"/>
        <v>93.476270237081508</v>
      </c>
      <c r="F952" s="46">
        <v>76.787234042553195</v>
      </c>
      <c r="G952" s="46">
        <v>1.5</v>
      </c>
      <c r="H952" s="46">
        <f t="shared" si="53"/>
        <v>78.287234042553195</v>
      </c>
      <c r="I952" s="46">
        <v>76.075000000000003</v>
      </c>
      <c r="J952" s="46"/>
      <c r="K952" s="46">
        <f t="shared" si="54"/>
        <v>76.075000000000003</v>
      </c>
      <c r="L952" s="46">
        <f t="shared" si="55"/>
        <v>80.344366067477125</v>
      </c>
      <c r="M952" s="32">
        <v>112</v>
      </c>
      <c r="N952" s="32">
        <v>111</v>
      </c>
      <c r="O952" s="32" t="s">
        <v>230</v>
      </c>
      <c r="P952" s="32"/>
      <c r="Q952" s="32"/>
      <c r="R952" s="32"/>
    </row>
    <row r="953" spans="1:18" s="1" customFormat="1" x14ac:dyDescent="0.15">
      <c r="A953" s="32" t="s">
        <v>659</v>
      </c>
      <c r="B953" s="32">
        <v>2012110132</v>
      </c>
      <c r="C953" s="46">
        <v>93.485735402458005</v>
      </c>
      <c r="D953" s="46">
        <v>1.4</v>
      </c>
      <c r="E953" s="46">
        <f t="shared" si="52"/>
        <v>94.88573540245801</v>
      </c>
      <c r="F953" s="46">
        <v>76.2659574468085</v>
      </c>
      <c r="G953" s="46">
        <v>1.5</v>
      </c>
      <c r="H953" s="46">
        <f t="shared" si="53"/>
        <v>77.7659574468085</v>
      </c>
      <c r="I953" s="46">
        <v>77</v>
      </c>
      <c r="J953" s="46"/>
      <c r="K953" s="46">
        <f t="shared" si="54"/>
        <v>77</v>
      </c>
      <c r="L953" s="46">
        <f t="shared" si="55"/>
        <v>80.257328395475085</v>
      </c>
      <c r="M953" s="32">
        <v>113</v>
      </c>
      <c r="N953" s="32">
        <v>115</v>
      </c>
      <c r="O953" s="32" t="s">
        <v>230</v>
      </c>
      <c r="P953" s="32"/>
      <c r="Q953" s="32"/>
      <c r="R953" s="32"/>
    </row>
    <row r="954" spans="1:18" s="1" customFormat="1" x14ac:dyDescent="0.15">
      <c r="A954" s="32" t="s">
        <v>657</v>
      </c>
      <c r="B954" s="32">
        <v>2012110160</v>
      </c>
      <c r="C954" s="46">
        <v>92.948111965986598</v>
      </c>
      <c r="D954" s="46">
        <v>3.8</v>
      </c>
      <c r="E954" s="46">
        <f t="shared" si="52"/>
        <v>96.748111965986595</v>
      </c>
      <c r="F954" s="46">
        <v>72.968085106383</v>
      </c>
      <c r="G954" s="46">
        <v>1.6</v>
      </c>
      <c r="H954" s="46">
        <f t="shared" si="53"/>
        <v>74.568085106382995</v>
      </c>
      <c r="I954" s="46">
        <v>89.8</v>
      </c>
      <c r="J954" s="46">
        <v>7</v>
      </c>
      <c r="K954" s="46">
        <f t="shared" si="54"/>
        <v>96.8</v>
      </c>
      <c r="L954" s="46">
        <f t="shared" si="55"/>
        <v>80.118280624685241</v>
      </c>
      <c r="M954" s="32">
        <v>114</v>
      </c>
      <c r="N954" s="32">
        <v>143</v>
      </c>
      <c r="O954" s="32" t="s">
        <v>56</v>
      </c>
      <c r="P954" s="32"/>
      <c r="Q954" s="32"/>
      <c r="R954" s="32"/>
    </row>
    <row r="955" spans="1:18" s="1" customFormat="1" x14ac:dyDescent="0.15">
      <c r="A955" s="32" t="s">
        <v>659</v>
      </c>
      <c r="B955" s="32">
        <v>2012110149</v>
      </c>
      <c r="C955" s="46">
        <v>92.614306831029396</v>
      </c>
      <c r="D955" s="46">
        <v>1</v>
      </c>
      <c r="E955" s="46">
        <f t="shared" si="52"/>
        <v>93.614306831029396</v>
      </c>
      <c r="F955" s="46">
        <v>75.521276595744695</v>
      </c>
      <c r="G955" s="46">
        <v>1.55</v>
      </c>
      <c r="H955" s="46">
        <f t="shared" si="53"/>
        <v>77.071276595744692</v>
      </c>
      <c r="I955" s="46">
        <v>79.7</v>
      </c>
      <c r="J955" s="46"/>
      <c r="K955" s="46">
        <f t="shared" si="54"/>
        <v>79.7</v>
      </c>
      <c r="L955" s="46">
        <f t="shared" si="55"/>
        <v>79.815603471462936</v>
      </c>
      <c r="M955" s="32">
        <v>115</v>
      </c>
      <c r="N955" s="32">
        <v>124</v>
      </c>
      <c r="O955" s="32" t="s">
        <v>230</v>
      </c>
      <c r="P955" s="32"/>
      <c r="Q955" s="32"/>
      <c r="R955" s="32"/>
    </row>
    <row r="956" spans="1:18" s="1" customFormat="1" x14ac:dyDescent="0.15">
      <c r="A956" s="32" t="s">
        <v>658</v>
      </c>
      <c r="B956" s="32">
        <v>2012110204</v>
      </c>
      <c r="C956" s="46">
        <v>91.321383855387495</v>
      </c>
      <c r="D956" s="46"/>
      <c r="E956" s="46">
        <f t="shared" si="52"/>
        <v>91.321383855387495</v>
      </c>
      <c r="F956" s="46">
        <v>76</v>
      </c>
      <c r="G956" s="46">
        <v>1.5</v>
      </c>
      <c r="H956" s="46">
        <f t="shared" si="53"/>
        <v>77.5</v>
      </c>
      <c r="I956" s="46">
        <v>79.05</v>
      </c>
      <c r="J956" s="46"/>
      <c r="K956" s="46">
        <f t="shared" si="54"/>
        <v>79.05</v>
      </c>
      <c r="L956" s="46">
        <f t="shared" si="55"/>
        <v>79.72820757830813</v>
      </c>
      <c r="M956" s="32">
        <v>116</v>
      </c>
      <c r="N956" s="32">
        <v>117</v>
      </c>
      <c r="O956" s="32" t="s">
        <v>230</v>
      </c>
      <c r="P956" s="32"/>
      <c r="Q956" s="32"/>
      <c r="R956" s="32"/>
    </row>
    <row r="957" spans="1:18" s="1" customFormat="1" x14ac:dyDescent="0.15">
      <c r="A957" s="32" t="s">
        <v>658</v>
      </c>
      <c r="B957" s="32">
        <v>2012110188</v>
      </c>
      <c r="C957" s="46">
        <v>92.035669569673203</v>
      </c>
      <c r="D957" s="46">
        <v>1.35</v>
      </c>
      <c r="E957" s="46">
        <f t="shared" si="52"/>
        <v>93.385669569673198</v>
      </c>
      <c r="F957" s="46">
        <v>75.840425531914903</v>
      </c>
      <c r="G957" s="46">
        <v>1.5</v>
      </c>
      <c r="H957" s="46">
        <f t="shared" si="53"/>
        <v>77.340425531914903</v>
      </c>
      <c r="I957" s="46">
        <v>76.400000000000006</v>
      </c>
      <c r="J957" s="46"/>
      <c r="K957" s="46">
        <f t="shared" si="54"/>
        <v>76.400000000000006</v>
      </c>
      <c r="L957" s="46">
        <f t="shared" si="55"/>
        <v>79.653169584387157</v>
      </c>
      <c r="M957" s="32">
        <v>117</v>
      </c>
      <c r="N957" s="32">
        <v>120</v>
      </c>
      <c r="O957" s="32" t="s">
        <v>230</v>
      </c>
      <c r="P957" s="32"/>
      <c r="Q957" s="32"/>
      <c r="R957" s="32"/>
    </row>
    <row r="958" spans="1:18" s="1" customFormat="1" x14ac:dyDescent="0.15">
      <c r="A958" s="32" t="s">
        <v>657</v>
      </c>
      <c r="B958" s="32">
        <v>2012110161</v>
      </c>
      <c r="C958" s="46">
        <v>91.805254823129403</v>
      </c>
      <c r="D958" s="46">
        <v>1.25</v>
      </c>
      <c r="E958" s="46">
        <f t="shared" si="52"/>
        <v>93.055254823129403</v>
      </c>
      <c r="F958" s="46">
        <v>74.191489361702097</v>
      </c>
      <c r="G958" s="46">
        <v>1.5</v>
      </c>
      <c r="H958" s="46">
        <f t="shared" si="53"/>
        <v>75.691489361702097</v>
      </c>
      <c r="I958" s="46">
        <v>89.15</v>
      </c>
      <c r="J958" s="46"/>
      <c r="K958" s="46">
        <f t="shared" si="54"/>
        <v>89.15</v>
      </c>
      <c r="L958" s="46">
        <f t="shared" si="55"/>
        <v>79.641905244745985</v>
      </c>
      <c r="M958" s="32">
        <v>118</v>
      </c>
      <c r="N958" s="32">
        <v>135</v>
      </c>
      <c r="O958" s="32" t="s">
        <v>56</v>
      </c>
      <c r="P958" s="32"/>
      <c r="Q958" s="32"/>
      <c r="R958" s="32"/>
    </row>
    <row r="959" spans="1:18" s="1" customFormat="1" x14ac:dyDescent="0.15">
      <c r="A959" s="32" t="s">
        <v>655</v>
      </c>
      <c r="B959" s="32">
        <v>2012110240</v>
      </c>
      <c r="C959" s="46">
        <v>92.190769416063404</v>
      </c>
      <c r="D959" s="46">
        <v>0.75</v>
      </c>
      <c r="E959" s="46">
        <f t="shared" si="52"/>
        <v>92.940769416063404</v>
      </c>
      <c r="F959" s="46">
        <v>75.659574468085097</v>
      </c>
      <c r="G959" s="46">
        <v>1.5</v>
      </c>
      <c r="H959" s="46">
        <f t="shared" si="53"/>
        <v>77.159574468085097</v>
      </c>
      <c r="I959" s="46">
        <v>76.900000000000006</v>
      </c>
      <c r="J959" s="46"/>
      <c r="K959" s="46">
        <f t="shared" si="54"/>
        <v>76.900000000000006</v>
      </c>
      <c r="L959" s="46">
        <f t="shared" si="55"/>
        <v>79.500796263473333</v>
      </c>
      <c r="M959" s="32">
        <v>119</v>
      </c>
      <c r="N959" s="32">
        <v>123</v>
      </c>
      <c r="O959" s="32" t="s">
        <v>56</v>
      </c>
      <c r="P959" s="32"/>
      <c r="Q959" s="32"/>
      <c r="R959" s="32"/>
    </row>
    <row r="960" spans="1:18" s="1" customFormat="1" x14ac:dyDescent="0.15">
      <c r="A960" s="32" t="s">
        <v>656</v>
      </c>
      <c r="B960" s="32">
        <v>2012110255</v>
      </c>
      <c r="C960" s="46">
        <v>92.963443408737405</v>
      </c>
      <c r="D960" s="46">
        <v>0.95</v>
      </c>
      <c r="E960" s="46">
        <f t="shared" si="52"/>
        <v>93.913443408737407</v>
      </c>
      <c r="F960" s="46">
        <v>75.297872340425499</v>
      </c>
      <c r="G960" s="46">
        <v>1.5</v>
      </c>
      <c r="H960" s="46">
        <f t="shared" si="53"/>
        <v>76.797872340425499</v>
      </c>
      <c r="I960" s="46">
        <v>76.75</v>
      </c>
      <c r="J960" s="46"/>
      <c r="K960" s="46">
        <f t="shared" si="54"/>
        <v>76.75</v>
      </c>
      <c r="L960" s="46">
        <f t="shared" si="55"/>
        <v>79.36042076662973</v>
      </c>
      <c r="M960" s="32">
        <v>120</v>
      </c>
      <c r="N960" s="32">
        <v>129</v>
      </c>
      <c r="O960" s="32" t="s">
        <v>56</v>
      </c>
      <c r="P960" s="32"/>
      <c r="Q960" s="32"/>
      <c r="R960" s="32"/>
    </row>
    <row r="961" spans="1:18" s="1" customFormat="1" x14ac:dyDescent="0.15">
      <c r="A961" s="32" t="s">
        <v>658</v>
      </c>
      <c r="B961" s="32">
        <v>2012110195</v>
      </c>
      <c r="C961" s="46">
        <v>93.535669569673203</v>
      </c>
      <c r="D961" s="46">
        <v>2.75</v>
      </c>
      <c r="E961" s="46">
        <f t="shared" si="52"/>
        <v>96.285669569673203</v>
      </c>
      <c r="F961" s="46">
        <v>73.031914893617</v>
      </c>
      <c r="G961" s="46">
        <v>1.5</v>
      </c>
      <c r="H961" s="46">
        <f t="shared" si="53"/>
        <v>74.531914893617</v>
      </c>
      <c r="I961" s="46">
        <v>89.05</v>
      </c>
      <c r="J961" s="46"/>
      <c r="K961" s="46">
        <f t="shared" si="54"/>
        <v>89.05</v>
      </c>
      <c r="L961" s="46">
        <f t="shared" si="55"/>
        <v>79.246786605663729</v>
      </c>
      <c r="M961" s="32">
        <v>121</v>
      </c>
      <c r="N961" s="32">
        <v>142</v>
      </c>
      <c r="O961" s="32" t="s">
        <v>56</v>
      </c>
      <c r="P961" s="32"/>
      <c r="Q961" s="32"/>
      <c r="R961" s="32"/>
    </row>
    <row r="962" spans="1:18" s="1" customFormat="1" x14ac:dyDescent="0.15">
      <c r="A962" s="32" t="s">
        <v>658</v>
      </c>
      <c r="B962" s="32">
        <v>2012110185</v>
      </c>
      <c r="C962" s="46">
        <v>92.107098141101801</v>
      </c>
      <c r="D962" s="46"/>
      <c r="E962" s="46">
        <f t="shared" si="52"/>
        <v>92.107098141101801</v>
      </c>
      <c r="F962" s="46">
        <v>74.244680851063805</v>
      </c>
      <c r="G962" s="46">
        <v>1.5</v>
      </c>
      <c r="H962" s="46">
        <f t="shared" si="53"/>
        <v>75.744680851063805</v>
      </c>
      <c r="I962" s="46">
        <v>85.75</v>
      </c>
      <c r="J962" s="46"/>
      <c r="K962" s="46">
        <f t="shared" si="54"/>
        <v>85.75</v>
      </c>
      <c r="L962" s="46">
        <f t="shared" si="55"/>
        <v>79.199575359463125</v>
      </c>
      <c r="M962" s="32">
        <v>122</v>
      </c>
      <c r="N962" s="32">
        <v>133</v>
      </c>
      <c r="O962" s="32" t="s">
        <v>56</v>
      </c>
      <c r="P962" s="32"/>
      <c r="Q962" s="32"/>
      <c r="R962" s="32"/>
    </row>
    <row r="963" spans="1:18" s="1" customFormat="1" x14ac:dyDescent="0.15">
      <c r="A963" s="32" t="s">
        <v>657</v>
      </c>
      <c r="B963" s="32">
        <v>2012110178</v>
      </c>
      <c r="C963" s="46">
        <v>92.090969108843694</v>
      </c>
      <c r="D963" s="46"/>
      <c r="E963" s="46">
        <f t="shared" si="52"/>
        <v>92.090969108843694</v>
      </c>
      <c r="F963" s="46">
        <v>75.468085106383</v>
      </c>
      <c r="G963" s="46">
        <v>1.5</v>
      </c>
      <c r="H963" s="46">
        <f t="shared" si="53"/>
        <v>76.968085106383</v>
      </c>
      <c r="I963" s="46">
        <v>75.3</v>
      </c>
      <c r="J963" s="46"/>
      <c r="K963" s="46">
        <f t="shared" si="54"/>
        <v>75.3</v>
      </c>
      <c r="L963" s="46">
        <f t="shared" si="55"/>
        <v>79.069709196113806</v>
      </c>
      <c r="M963" s="32">
        <v>123</v>
      </c>
      <c r="N963" s="32">
        <v>125</v>
      </c>
      <c r="O963" s="32" t="s">
        <v>56</v>
      </c>
      <c r="P963" s="32"/>
      <c r="Q963" s="32"/>
      <c r="R963" s="32"/>
    </row>
    <row r="964" spans="1:18" s="1" customFormat="1" x14ac:dyDescent="0.15">
      <c r="A964" s="32" t="s">
        <v>654</v>
      </c>
      <c r="B964" s="32">
        <v>2012110113</v>
      </c>
      <c r="C964" s="46">
        <v>91.861984522795794</v>
      </c>
      <c r="D964" s="46"/>
      <c r="E964" s="46">
        <f t="shared" si="52"/>
        <v>91.861984522795794</v>
      </c>
      <c r="F964" s="46">
        <v>75.372340425531902</v>
      </c>
      <c r="G964" s="46">
        <v>1.5</v>
      </c>
      <c r="H964" s="46">
        <f t="shared" si="53"/>
        <v>76.872340425531902</v>
      </c>
      <c r="I964" s="46">
        <v>75.7</v>
      </c>
      <c r="J964" s="46"/>
      <c r="K964" s="46">
        <f t="shared" si="54"/>
        <v>75.7</v>
      </c>
      <c r="L964" s="46">
        <f t="shared" si="55"/>
        <v>79.003552997568306</v>
      </c>
      <c r="M964" s="32">
        <v>124</v>
      </c>
      <c r="N964" s="32">
        <v>127</v>
      </c>
      <c r="O964" s="32" t="s">
        <v>56</v>
      </c>
      <c r="P964" s="32"/>
      <c r="Q964" s="32"/>
      <c r="R964" s="32"/>
    </row>
    <row r="965" spans="1:18" s="1" customFormat="1" x14ac:dyDescent="0.15">
      <c r="A965" s="32" t="s">
        <v>657</v>
      </c>
      <c r="B965" s="32">
        <v>2012110152</v>
      </c>
      <c r="C965" s="46">
        <v>93.305254823129403</v>
      </c>
      <c r="D965" s="46">
        <v>5.85</v>
      </c>
      <c r="E965" s="46">
        <f t="shared" si="52"/>
        <v>99.155254823129397</v>
      </c>
      <c r="F965" s="46">
        <v>73.680851063829806</v>
      </c>
      <c r="G965" s="46">
        <v>0.1</v>
      </c>
      <c r="H965" s="46">
        <f t="shared" si="53"/>
        <v>73.7808510638298</v>
      </c>
      <c r="I965" s="46">
        <v>83.775000000000006</v>
      </c>
      <c r="J965" s="46">
        <v>3.75</v>
      </c>
      <c r="K965" s="46">
        <f t="shared" si="54"/>
        <v>87.525000000000006</v>
      </c>
      <c r="L965" s="46">
        <f t="shared" si="55"/>
        <v>78.961426521341764</v>
      </c>
      <c r="M965" s="32">
        <v>125</v>
      </c>
      <c r="N965" s="32">
        <v>137</v>
      </c>
      <c r="O965" s="32" t="s">
        <v>56</v>
      </c>
      <c r="P965" s="32"/>
      <c r="Q965" s="32" t="s">
        <v>93</v>
      </c>
      <c r="R965" s="32"/>
    </row>
    <row r="966" spans="1:18" s="1" customFormat="1" x14ac:dyDescent="0.15">
      <c r="A966" s="32" t="s">
        <v>655</v>
      </c>
      <c r="B966" s="32">
        <v>2012110226</v>
      </c>
      <c r="C966" s="46">
        <v>91.319340844634795</v>
      </c>
      <c r="D966" s="46">
        <v>0.6</v>
      </c>
      <c r="E966" s="46">
        <f t="shared" si="52"/>
        <v>91.919340844634789</v>
      </c>
      <c r="F966" s="46">
        <v>77.244680851063805</v>
      </c>
      <c r="G966" s="46">
        <v>1.5</v>
      </c>
      <c r="H966" s="46">
        <f t="shared" si="53"/>
        <v>78.744680851063805</v>
      </c>
      <c r="I966" s="46">
        <v>60.875</v>
      </c>
      <c r="J966" s="46"/>
      <c r="K966" s="46">
        <f t="shared" si="54"/>
        <v>60.875</v>
      </c>
      <c r="L966" s="46">
        <f t="shared" si="55"/>
        <v>78.93391176499307</v>
      </c>
      <c r="M966" s="32">
        <v>126</v>
      </c>
      <c r="N966" s="32">
        <v>109</v>
      </c>
      <c r="O966" s="32" t="s">
        <v>230</v>
      </c>
      <c r="P966" s="32"/>
      <c r="Q966" s="32"/>
      <c r="R966" s="32"/>
    </row>
    <row r="967" spans="1:18" s="1" customFormat="1" x14ac:dyDescent="0.15">
      <c r="A967" s="32" t="s">
        <v>659</v>
      </c>
      <c r="B967" s="32">
        <v>2012110143</v>
      </c>
      <c r="C967" s="46">
        <v>91.171449688172203</v>
      </c>
      <c r="D967" s="46">
        <v>0.5</v>
      </c>
      <c r="E967" s="46">
        <f t="shared" si="52"/>
        <v>91.671449688172203</v>
      </c>
      <c r="F967" s="46">
        <v>76.202127659574501</v>
      </c>
      <c r="G967" s="46">
        <v>1.5</v>
      </c>
      <c r="H967" s="46">
        <f t="shared" si="53"/>
        <v>77.702127659574501</v>
      </c>
      <c r="I967" s="46">
        <v>68.900000000000006</v>
      </c>
      <c r="J967" s="46"/>
      <c r="K967" s="46">
        <f t="shared" si="54"/>
        <v>68.900000000000006</v>
      </c>
      <c r="L967" s="46">
        <f t="shared" si="55"/>
        <v>78.917313197906708</v>
      </c>
      <c r="M967" s="32">
        <v>127</v>
      </c>
      <c r="N967" s="32">
        <v>116</v>
      </c>
      <c r="O967" s="32" t="s">
        <v>230</v>
      </c>
      <c r="P967" s="32"/>
      <c r="Q967" s="32"/>
      <c r="R967" s="32"/>
    </row>
    <row r="968" spans="1:18" s="1" customFormat="1" x14ac:dyDescent="0.15">
      <c r="A968" s="32" t="s">
        <v>654</v>
      </c>
      <c r="B968" s="32">
        <v>2012110101</v>
      </c>
      <c r="C968" s="46">
        <v>92.004841665652904</v>
      </c>
      <c r="D968" s="46">
        <v>0.25</v>
      </c>
      <c r="E968" s="46">
        <f t="shared" si="52"/>
        <v>92.254841665652904</v>
      </c>
      <c r="F968" s="46">
        <v>78.031914893617</v>
      </c>
      <c r="G968" s="46"/>
      <c r="H968" s="46">
        <f t="shared" si="53"/>
        <v>78.031914893617</v>
      </c>
      <c r="I968" s="46">
        <v>65.3</v>
      </c>
      <c r="J968" s="46"/>
      <c r="K968" s="46">
        <f t="shared" si="54"/>
        <v>65.3</v>
      </c>
      <c r="L968" s="46">
        <f t="shared" si="55"/>
        <v>78.892162420060686</v>
      </c>
      <c r="M968" s="32">
        <v>128</v>
      </c>
      <c r="N968" s="32">
        <v>101</v>
      </c>
      <c r="O968" s="32" t="s">
        <v>230</v>
      </c>
      <c r="P968" s="32"/>
      <c r="Q968" s="32"/>
      <c r="R968" s="32"/>
    </row>
    <row r="969" spans="1:18" s="1" customFormat="1" x14ac:dyDescent="0.15">
      <c r="A969" s="32" t="s">
        <v>654</v>
      </c>
      <c r="B969" s="32">
        <v>2012110094</v>
      </c>
      <c r="C969" s="46">
        <v>92.219127379938598</v>
      </c>
      <c r="D969" s="46">
        <v>1.6</v>
      </c>
      <c r="E969" s="46">
        <f t="shared" si="52"/>
        <v>93.819127379938593</v>
      </c>
      <c r="F969" s="46">
        <v>74.595744680851098</v>
      </c>
      <c r="G969" s="46">
        <v>1.5</v>
      </c>
      <c r="H969" s="46">
        <f t="shared" si="53"/>
        <v>76.095744680851098</v>
      </c>
      <c r="I969" s="46">
        <v>77.349999999999994</v>
      </c>
      <c r="J969" s="46"/>
      <c r="K969" s="46">
        <f t="shared" si="54"/>
        <v>77.349999999999994</v>
      </c>
      <c r="L969" s="46">
        <f t="shared" si="55"/>
        <v>78.879677617629113</v>
      </c>
      <c r="M969" s="32">
        <v>129</v>
      </c>
      <c r="N969" s="32">
        <v>131</v>
      </c>
      <c r="O969" s="32" t="s">
        <v>56</v>
      </c>
      <c r="P969" s="32"/>
      <c r="Q969" s="32"/>
      <c r="R969" s="32"/>
    </row>
    <row r="970" spans="1:18" s="1" customFormat="1" x14ac:dyDescent="0.15">
      <c r="A970" s="32" t="s">
        <v>655</v>
      </c>
      <c r="B970" s="32">
        <v>2012110235</v>
      </c>
      <c r="C970" s="46">
        <v>91.547912273206293</v>
      </c>
      <c r="D970" s="46">
        <v>0.5</v>
      </c>
      <c r="E970" s="46">
        <f t="shared" si="52"/>
        <v>92.047912273206293</v>
      </c>
      <c r="F970" s="46">
        <v>75.319148936170194</v>
      </c>
      <c r="G970" s="46">
        <v>1.5</v>
      </c>
      <c r="H970" s="46">
        <f t="shared" si="53"/>
        <v>76.819148936170194</v>
      </c>
      <c r="I970" s="46">
        <v>73.8</v>
      </c>
      <c r="J970" s="46"/>
      <c r="K970" s="46">
        <f t="shared" si="54"/>
        <v>73.8</v>
      </c>
      <c r="L970" s="46">
        <f t="shared" si="55"/>
        <v>78.801548543108581</v>
      </c>
      <c r="M970" s="32">
        <v>130</v>
      </c>
      <c r="N970" s="32">
        <v>128</v>
      </c>
      <c r="O970" s="32" t="s">
        <v>230</v>
      </c>
      <c r="P970" s="32"/>
      <c r="Q970" s="32"/>
      <c r="R970" s="32"/>
    </row>
    <row r="971" spans="1:18" s="1" customFormat="1" x14ac:dyDescent="0.15">
      <c r="A971" s="32" t="s">
        <v>658</v>
      </c>
      <c r="B971" s="32">
        <v>2012110183</v>
      </c>
      <c r="C971" s="46">
        <v>93.035669569673203</v>
      </c>
      <c r="D971" s="46">
        <v>0.25</v>
      </c>
      <c r="E971" s="46">
        <f t="shared" si="52"/>
        <v>93.285669569673203</v>
      </c>
      <c r="F971" s="46">
        <v>73.840425531914903</v>
      </c>
      <c r="G971" s="46">
        <v>1.5</v>
      </c>
      <c r="H971" s="46">
        <f t="shared" si="53"/>
        <v>75.340425531914903</v>
      </c>
      <c r="I971" s="46">
        <v>81.95</v>
      </c>
      <c r="J971" s="46"/>
      <c r="K971" s="46">
        <f t="shared" si="54"/>
        <v>81.95</v>
      </c>
      <c r="L971" s="46">
        <f t="shared" si="55"/>
        <v>78.693169584387164</v>
      </c>
      <c r="M971" s="32">
        <v>131</v>
      </c>
      <c r="N971" s="32">
        <v>136</v>
      </c>
      <c r="O971" s="32" t="s">
        <v>230</v>
      </c>
      <c r="P971" s="32"/>
      <c r="Q971" s="32"/>
      <c r="R971" s="32"/>
    </row>
    <row r="972" spans="1:18" s="1" customFormat="1" x14ac:dyDescent="0.15">
      <c r="A972" s="32" t="s">
        <v>658</v>
      </c>
      <c r="B972" s="32">
        <v>2012110203</v>
      </c>
      <c r="C972" s="46">
        <v>92.107098141101801</v>
      </c>
      <c r="D972" s="46"/>
      <c r="E972" s="46">
        <f t="shared" si="52"/>
        <v>92.107098141101801</v>
      </c>
      <c r="F972" s="46">
        <v>75.212765957446805</v>
      </c>
      <c r="G972" s="46">
        <v>1.5</v>
      </c>
      <c r="H972" s="46">
        <f t="shared" si="53"/>
        <v>76.712765957446805</v>
      </c>
      <c r="I972" s="46">
        <v>72.95</v>
      </c>
      <c r="J972" s="46"/>
      <c r="K972" s="46">
        <f t="shared" si="54"/>
        <v>72.95</v>
      </c>
      <c r="L972" s="46">
        <f t="shared" si="55"/>
        <v>78.645639189250375</v>
      </c>
      <c r="M972" s="32">
        <v>132</v>
      </c>
      <c r="N972" s="32">
        <v>130</v>
      </c>
      <c r="O972" s="32" t="s">
        <v>230</v>
      </c>
      <c r="P972" s="32"/>
      <c r="Q972" s="32"/>
      <c r="R972" s="32"/>
    </row>
    <row r="973" spans="1:18" s="1" customFormat="1" x14ac:dyDescent="0.15">
      <c r="A973" s="32" t="s">
        <v>659</v>
      </c>
      <c r="B973" s="32">
        <v>2012110125</v>
      </c>
      <c r="C973" s="46">
        <v>92.671449688172203</v>
      </c>
      <c r="D973" s="46">
        <v>1.65</v>
      </c>
      <c r="E973" s="46">
        <f t="shared" si="52"/>
        <v>94.321449688172208</v>
      </c>
      <c r="F973" s="46">
        <v>75.446808510638306</v>
      </c>
      <c r="G973" s="46"/>
      <c r="H973" s="46">
        <f t="shared" si="53"/>
        <v>75.446808510638306</v>
      </c>
      <c r="I973" s="46">
        <v>79</v>
      </c>
      <c r="J973" s="46"/>
      <c r="K973" s="46">
        <f t="shared" si="54"/>
        <v>79</v>
      </c>
      <c r="L973" s="46">
        <f t="shared" si="55"/>
        <v>78.633323836204568</v>
      </c>
      <c r="M973" s="32">
        <v>133</v>
      </c>
      <c r="N973" s="32">
        <v>126</v>
      </c>
      <c r="O973" s="32" t="s">
        <v>56</v>
      </c>
      <c r="P973" s="32"/>
      <c r="Q973" s="32"/>
      <c r="R973" s="32"/>
    </row>
    <row r="974" spans="1:18" s="1" customFormat="1" x14ac:dyDescent="0.15">
      <c r="A974" s="32" t="s">
        <v>658</v>
      </c>
      <c r="B974" s="32">
        <v>2012110199</v>
      </c>
      <c r="C974" s="46">
        <v>92.535669569673203</v>
      </c>
      <c r="D974" s="46">
        <v>1.1499999999999999</v>
      </c>
      <c r="E974" s="46">
        <f t="shared" si="52"/>
        <v>93.685669569673209</v>
      </c>
      <c r="F974" s="46">
        <v>75.712765957446805</v>
      </c>
      <c r="G974" s="46"/>
      <c r="H974" s="46">
        <f t="shared" si="53"/>
        <v>75.712765957446805</v>
      </c>
      <c r="I974" s="46">
        <v>77.95</v>
      </c>
      <c r="J974" s="46"/>
      <c r="K974" s="46">
        <f t="shared" si="54"/>
        <v>77.95</v>
      </c>
      <c r="L974" s="46">
        <f t="shared" si="55"/>
        <v>78.632424903536091</v>
      </c>
      <c r="M974" s="32">
        <v>134</v>
      </c>
      <c r="N974" s="32">
        <v>122</v>
      </c>
      <c r="O974" s="32" t="s">
        <v>56</v>
      </c>
      <c r="P974" s="32"/>
      <c r="Q974" s="32"/>
      <c r="R974" s="32"/>
    </row>
    <row r="975" spans="1:18" s="1" customFormat="1" x14ac:dyDescent="0.15">
      <c r="A975" s="32" t="s">
        <v>656</v>
      </c>
      <c r="B975" s="32">
        <v>2012110248</v>
      </c>
      <c r="C975" s="46">
        <v>92.392014837308807</v>
      </c>
      <c r="D975" s="46">
        <v>2.15</v>
      </c>
      <c r="E975" s="46">
        <f t="shared" si="52"/>
        <v>94.542014837308813</v>
      </c>
      <c r="F975" s="46">
        <v>75.829787234042598</v>
      </c>
      <c r="G975" s="46">
        <v>1.5</v>
      </c>
      <c r="H975" s="46">
        <f t="shared" si="53"/>
        <v>77.329787234042598</v>
      </c>
      <c r="I975" s="46">
        <v>63.95</v>
      </c>
      <c r="J975" s="46"/>
      <c r="K975" s="46">
        <f t="shared" si="54"/>
        <v>63.95</v>
      </c>
      <c r="L975" s="46">
        <f t="shared" si="55"/>
        <v>78.573642651128267</v>
      </c>
      <c r="M975" s="32">
        <v>135</v>
      </c>
      <c r="N975" s="32">
        <v>121</v>
      </c>
      <c r="O975" s="32" t="s">
        <v>56</v>
      </c>
      <c r="P975" s="32"/>
      <c r="Q975" s="32"/>
      <c r="R975" s="32"/>
    </row>
    <row r="976" spans="1:18" s="1" customFormat="1" x14ac:dyDescent="0.15">
      <c r="A976" s="32" t="s">
        <v>659</v>
      </c>
      <c r="B976" s="32">
        <v>2012110131</v>
      </c>
      <c r="C976" s="46">
        <v>92.828592545315104</v>
      </c>
      <c r="D976" s="46">
        <v>1.75</v>
      </c>
      <c r="E976" s="46">
        <f t="shared" si="52"/>
        <v>94.578592545315104</v>
      </c>
      <c r="F976" s="46">
        <v>74.223404255319195</v>
      </c>
      <c r="G976" s="46">
        <v>1.5</v>
      </c>
      <c r="H976" s="46">
        <f t="shared" si="53"/>
        <v>75.723404255319195</v>
      </c>
      <c r="I976" s="46">
        <v>75.55</v>
      </c>
      <c r="J976" s="46"/>
      <c r="K976" s="46">
        <f t="shared" si="54"/>
        <v>75.55</v>
      </c>
      <c r="L976" s="46">
        <f t="shared" si="55"/>
        <v>78.534342073286666</v>
      </c>
      <c r="M976" s="32">
        <v>136</v>
      </c>
      <c r="N976" s="32">
        <v>134</v>
      </c>
      <c r="O976" s="32" t="s">
        <v>230</v>
      </c>
      <c r="P976" s="32"/>
      <c r="Q976" s="32"/>
      <c r="R976" s="32"/>
    </row>
    <row r="977" spans="1:18" s="1" customFormat="1" x14ac:dyDescent="0.15">
      <c r="A977" s="32" t="s">
        <v>659</v>
      </c>
      <c r="B977" s="32">
        <v>2012110138</v>
      </c>
      <c r="C977" s="46">
        <v>92.814306831029398</v>
      </c>
      <c r="D977" s="46">
        <v>3.9</v>
      </c>
      <c r="E977" s="46">
        <f t="shared" si="52"/>
        <v>96.714306831029404</v>
      </c>
      <c r="F977" s="46">
        <v>71.723404255319195</v>
      </c>
      <c r="G977" s="46">
        <v>1.6</v>
      </c>
      <c r="H977" s="46">
        <f t="shared" si="53"/>
        <v>73.32340425531919</v>
      </c>
      <c r="I977" s="46">
        <v>88.35</v>
      </c>
      <c r="J977" s="46"/>
      <c r="K977" s="46">
        <f t="shared" si="54"/>
        <v>88.35</v>
      </c>
      <c r="L977" s="46">
        <f t="shared" si="55"/>
        <v>78.33469921614379</v>
      </c>
      <c r="M977" s="32">
        <v>137</v>
      </c>
      <c r="N977" s="32">
        <v>153</v>
      </c>
      <c r="O977" s="32" t="s">
        <v>56</v>
      </c>
      <c r="P977" s="32"/>
      <c r="Q977" s="32"/>
      <c r="R977" s="32"/>
    </row>
    <row r="978" spans="1:18" s="1" customFormat="1" x14ac:dyDescent="0.15">
      <c r="A978" s="32" t="s">
        <v>658</v>
      </c>
      <c r="B978" s="32">
        <v>2012110211</v>
      </c>
      <c r="C978" s="46">
        <v>92.892812426816107</v>
      </c>
      <c r="D978" s="46">
        <v>2.4500000000000002</v>
      </c>
      <c r="E978" s="46">
        <f t="shared" si="52"/>
        <v>95.34281242681611</v>
      </c>
      <c r="F978" s="46">
        <v>72.170212765957402</v>
      </c>
      <c r="G978" s="46">
        <v>1.5</v>
      </c>
      <c r="H978" s="46">
        <f t="shared" si="53"/>
        <v>73.670212765957402</v>
      </c>
      <c r="I978" s="46">
        <v>81.400000000000006</v>
      </c>
      <c r="J978" s="46"/>
      <c r="K978" s="46">
        <f t="shared" si="54"/>
        <v>81.400000000000006</v>
      </c>
      <c r="L978" s="46">
        <f t="shared" si="55"/>
        <v>77.694081438490471</v>
      </c>
      <c r="M978" s="32">
        <v>138</v>
      </c>
      <c r="N978" s="32">
        <v>148</v>
      </c>
      <c r="O978" s="32" t="s">
        <v>56</v>
      </c>
      <c r="P978" s="32"/>
      <c r="Q978" s="32"/>
      <c r="R978" s="32"/>
    </row>
    <row r="979" spans="1:18" s="1" customFormat="1" x14ac:dyDescent="0.15">
      <c r="A979" s="32" t="s">
        <v>654</v>
      </c>
      <c r="B979" s="32">
        <v>2012110106</v>
      </c>
      <c r="C979" s="46">
        <v>91.933413094224306</v>
      </c>
      <c r="D979" s="46"/>
      <c r="E979" s="46">
        <f t="shared" si="52"/>
        <v>91.933413094224306</v>
      </c>
      <c r="F979" s="46">
        <v>73.382978723404193</v>
      </c>
      <c r="G979" s="46">
        <v>1.5</v>
      </c>
      <c r="H979" s="46">
        <f t="shared" si="53"/>
        <v>74.882978723404193</v>
      </c>
      <c r="I979" s="46">
        <v>76.150000000000006</v>
      </c>
      <c r="J979" s="46"/>
      <c r="K979" s="46">
        <f t="shared" si="54"/>
        <v>76.150000000000006</v>
      </c>
      <c r="L979" s="46">
        <f t="shared" si="55"/>
        <v>77.567246006686787</v>
      </c>
      <c r="M979" s="32">
        <v>139</v>
      </c>
      <c r="N979" s="32">
        <v>139</v>
      </c>
      <c r="O979" s="32" t="s">
        <v>230</v>
      </c>
      <c r="P979" s="32"/>
      <c r="Q979" s="32"/>
      <c r="R979" s="32"/>
    </row>
    <row r="980" spans="1:18" s="1" customFormat="1" x14ac:dyDescent="0.15">
      <c r="A980" s="32" t="s">
        <v>659</v>
      </c>
      <c r="B980" s="32">
        <v>2012110146</v>
      </c>
      <c r="C980" s="46">
        <v>91.600021116743704</v>
      </c>
      <c r="D980" s="46"/>
      <c r="E980" s="46">
        <f t="shared" si="52"/>
        <v>91.600021116743704</v>
      </c>
      <c r="F980" s="46">
        <v>75.893617021276597</v>
      </c>
      <c r="G980" s="46"/>
      <c r="H980" s="46">
        <f t="shared" si="53"/>
        <v>75.893617021276597</v>
      </c>
      <c r="I980" s="46">
        <v>68.2</v>
      </c>
      <c r="J980" s="46"/>
      <c r="K980" s="46">
        <f t="shared" si="54"/>
        <v>68.2</v>
      </c>
      <c r="L980" s="46">
        <f t="shared" si="55"/>
        <v>77.480215933468997</v>
      </c>
      <c r="M980" s="32">
        <v>140</v>
      </c>
      <c r="N980" s="32">
        <v>119</v>
      </c>
      <c r="O980" s="32" t="s">
        <v>230</v>
      </c>
      <c r="P980" s="32"/>
      <c r="Q980" s="32"/>
      <c r="R980" s="32"/>
    </row>
    <row r="981" spans="1:18" s="1" customFormat="1" x14ac:dyDescent="0.15">
      <c r="A981" s="32" t="s">
        <v>654</v>
      </c>
      <c r="B981" s="32">
        <v>2012110116</v>
      </c>
      <c r="C981" s="46">
        <v>92.576270237081502</v>
      </c>
      <c r="D981" s="46">
        <v>1.25</v>
      </c>
      <c r="E981" s="46">
        <f t="shared" si="52"/>
        <v>93.826270237081502</v>
      </c>
      <c r="F981" s="46">
        <v>73.031914893617</v>
      </c>
      <c r="G981" s="46">
        <v>1.5</v>
      </c>
      <c r="H981" s="46">
        <f t="shared" si="53"/>
        <v>74.531914893617</v>
      </c>
      <c r="I981" s="46">
        <v>74.599999999999994</v>
      </c>
      <c r="J981" s="46"/>
      <c r="K981" s="46">
        <f t="shared" si="54"/>
        <v>74.599999999999994</v>
      </c>
      <c r="L981" s="46">
        <f t="shared" si="55"/>
        <v>77.432876705774973</v>
      </c>
      <c r="M981" s="32">
        <v>141</v>
      </c>
      <c r="N981" s="32">
        <v>141</v>
      </c>
      <c r="O981" s="32" t="s">
        <v>56</v>
      </c>
      <c r="P981" s="32"/>
      <c r="Q981" s="32"/>
      <c r="R981" s="32"/>
    </row>
    <row r="982" spans="1:18" s="1" customFormat="1" x14ac:dyDescent="0.15">
      <c r="A982" s="32" t="s">
        <v>656</v>
      </c>
      <c r="B982" s="32">
        <v>2012110268</v>
      </c>
      <c r="C982" s="46">
        <v>91.963443408737405</v>
      </c>
      <c r="D982" s="46">
        <v>0.2</v>
      </c>
      <c r="E982" s="46">
        <f t="shared" si="52"/>
        <v>92.163443408737407</v>
      </c>
      <c r="F982" s="46">
        <v>75.968085106383</v>
      </c>
      <c r="G982" s="46">
        <v>1.5</v>
      </c>
      <c r="H982" s="46">
        <f t="shared" si="53"/>
        <v>77.468085106383</v>
      </c>
      <c r="I982" s="46">
        <v>55</v>
      </c>
      <c r="J982" s="46"/>
      <c r="K982" s="46">
        <f t="shared" si="54"/>
        <v>55</v>
      </c>
      <c r="L982" s="46">
        <f t="shared" si="55"/>
        <v>77.425580341097856</v>
      </c>
      <c r="M982" s="32">
        <v>142</v>
      </c>
      <c r="N982" s="32">
        <v>118</v>
      </c>
      <c r="O982" s="32" t="s">
        <v>56</v>
      </c>
      <c r="P982" s="32"/>
      <c r="Q982" s="32"/>
      <c r="R982" s="32"/>
    </row>
    <row r="983" spans="1:18" s="1" customFormat="1" x14ac:dyDescent="0.15">
      <c r="A983" s="32" t="s">
        <v>655</v>
      </c>
      <c r="B983" s="32">
        <v>2012110229</v>
      </c>
      <c r="C983" s="46">
        <v>91.705055130349095</v>
      </c>
      <c r="D983" s="46">
        <v>0.2</v>
      </c>
      <c r="E983" s="46">
        <f t="shared" si="52"/>
        <v>91.905055130349098</v>
      </c>
      <c r="F983" s="46">
        <v>71.723404255319195</v>
      </c>
      <c r="G983" s="46">
        <v>1.5</v>
      </c>
      <c r="H983" s="46">
        <f t="shared" si="53"/>
        <v>73.223404255319195</v>
      </c>
      <c r="I983" s="46">
        <v>84.45</v>
      </c>
      <c r="J983" s="46"/>
      <c r="K983" s="46">
        <f t="shared" si="54"/>
        <v>84.45</v>
      </c>
      <c r="L983" s="46">
        <f t="shared" si="55"/>
        <v>77.148311461041772</v>
      </c>
      <c r="M983" s="32">
        <v>143</v>
      </c>
      <c r="N983" s="32">
        <v>154</v>
      </c>
      <c r="O983" s="32" t="s">
        <v>56</v>
      </c>
      <c r="P983" s="32"/>
      <c r="Q983" s="32"/>
      <c r="R983" s="32"/>
    </row>
    <row r="984" spans="1:18" s="1" customFormat="1" x14ac:dyDescent="0.15">
      <c r="A984" s="32" t="s">
        <v>655</v>
      </c>
      <c r="B984" s="32">
        <v>2012110241</v>
      </c>
      <c r="C984" s="46">
        <v>92.062197987491899</v>
      </c>
      <c r="D984" s="46">
        <v>0.9</v>
      </c>
      <c r="E984" s="46">
        <f t="shared" si="52"/>
        <v>92.962197987491905</v>
      </c>
      <c r="F984" s="46">
        <v>72.117021276595807</v>
      </c>
      <c r="G984" s="46">
        <v>1.5</v>
      </c>
      <c r="H984" s="46">
        <f t="shared" si="53"/>
        <v>73.617021276595807</v>
      </c>
      <c r="I984" s="46">
        <v>79.3</v>
      </c>
      <c r="J984" s="46"/>
      <c r="K984" s="46">
        <f t="shared" si="54"/>
        <v>79.3</v>
      </c>
      <c r="L984" s="46">
        <f t="shared" si="55"/>
        <v>77.087095655570636</v>
      </c>
      <c r="M984" s="32">
        <v>144</v>
      </c>
      <c r="N984" s="32">
        <v>149</v>
      </c>
      <c r="O984" s="32" t="s">
        <v>56</v>
      </c>
      <c r="P984" s="32"/>
      <c r="Q984" s="32"/>
      <c r="R984" s="32"/>
    </row>
    <row r="985" spans="1:18" s="1" customFormat="1" x14ac:dyDescent="0.15">
      <c r="A985" s="32" t="s">
        <v>659</v>
      </c>
      <c r="B985" s="32">
        <v>2012110135</v>
      </c>
      <c r="C985" s="46">
        <v>92.114306831029396</v>
      </c>
      <c r="D985" s="46">
        <v>0.3</v>
      </c>
      <c r="E985" s="46">
        <f t="shared" si="52"/>
        <v>92.414306831029393</v>
      </c>
      <c r="F985" s="46">
        <v>74.393617021276597</v>
      </c>
      <c r="G985" s="46">
        <v>1.5</v>
      </c>
      <c r="H985" s="46">
        <f t="shared" si="53"/>
        <v>75.893617021276597</v>
      </c>
      <c r="I985" s="46">
        <v>61.7</v>
      </c>
      <c r="J985" s="46"/>
      <c r="K985" s="46">
        <f t="shared" si="54"/>
        <v>61.7</v>
      </c>
      <c r="L985" s="46">
        <f t="shared" si="55"/>
        <v>76.952358790611854</v>
      </c>
      <c r="M985" s="32">
        <v>145</v>
      </c>
      <c r="N985" s="32">
        <v>132</v>
      </c>
      <c r="O985" s="32" t="s">
        <v>56</v>
      </c>
      <c r="P985" s="32"/>
      <c r="Q985" s="32"/>
      <c r="R985" s="32"/>
    </row>
    <row r="986" spans="1:18" s="1" customFormat="1" x14ac:dyDescent="0.15">
      <c r="A986" s="32" t="s">
        <v>659</v>
      </c>
      <c r="B986" s="32">
        <v>2012110151</v>
      </c>
      <c r="C986" s="46">
        <v>91.528592545315107</v>
      </c>
      <c r="D986" s="46">
        <v>0.25</v>
      </c>
      <c r="E986" s="46">
        <f t="shared" si="52"/>
        <v>91.778592545315107</v>
      </c>
      <c r="F986" s="46">
        <v>73.095744680851098</v>
      </c>
      <c r="G986" s="46">
        <v>1.5</v>
      </c>
      <c r="H986" s="46">
        <f t="shared" si="53"/>
        <v>74.595744680851098</v>
      </c>
      <c r="I986" s="46">
        <v>70.349999999999994</v>
      </c>
      <c r="J986" s="46"/>
      <c r="K986" s="46">
        <f t="shared" si="54"/>
        <v>70.349999999999994</v>
      </c>
      <c r="L986" s="46">
        <f t="shared" si="55"/>
        <v>76.748597392435585</v>
      </c>
      <c r="M986" s="32">
        <v>146</v>
      </c>
      <c r="N986" s="32">
        <v>140</v>
      </c>
      <c r="O986" s="32" t="s">
        <v>56</v>
      </c>
      <c r="P986" s="32"/>
      <c r="Q986" s="32"/>
      <c r="R986" s="32"/>
    </row>
    <row r="987" spans="1:18" s="1" customFormat="1" x14ac:dyDescent="0.15">
      <c r="A987" s="32" t="s">
        <v>657</v>
      </c>
      <c r="B987" s="32">
        <v>2012110174</v>
      </c>
      <c r="C987" s="46">
        <v>91.876683394558</v>
      </c>
      <c r="D987" s="46">
        <v>1.5</v>
      </c>
      <c r="E987" s="46">
        <f t="shared" si="52"/>
        <v>93.376683394558</v>
      </c>
      <c r="F987" s="46">
        <v>72.212765957446805</v>
      </c>
      <c r="G987" s="46">
        <v>1.6</v>
      </c>
      <c r="H987" s="46">
        <f t="shared" si="53"/>
        <v>73.8127659574468</v>
      </c>
      <c r="I987" s="46">
        <v>73.05</v>
      </c>
      <c r="J987" s="46"/>
      <c r="K987" s="46">
        <f t="shared" si="54"/>
        <v>73.05</v>
      </c>
      <c r="L987" s="46">
        <f t="shared" si="55"/>
        <v>76.671076977268797</v>
      </c>
      <c r="M987" s="32">
        <v>147</v>
      </c>
      <c r="N987" s="32">
        <v>147</v>
      </c>
      <c r="O987" s="32" t="s">
        <v>56</v>
      </c>
      <c r="P987" s="32"/>
      <c r="Q987" s="32"/>
      <c r="R987" s="32"/>
    </row>
    <row r="988" spans="1:18" s="1" customFormat="1" x14ac:dyDescent="0.15">
      <c r="A988" s="32" t="s">
        <v>658</v>
      </c>
      <c r="B988" s="32">
        <v>2012110187</v>
      </c>
      <c r="C988" s="46">
        <v>91.749955283958897</v>
      </c>
      <c r="D988" s="46">
        <v>0.75</v>
      </c>
      <c r="E988" s="46">
        <f t="shared" si="52"/>
        <v>92.499955283958897</v>
      </c>
      <c r="F988" s="46">
        <v>72.925531914893597</v>
      </c>
      <c r="G988" s="46">
        <v>1.5</v>
      </c>
      <c r="H988" s="46">
        <f t="shared" si="53"/>
        <v>74.425531914893597</v>
      </c>
      <c r="I988" s="46">
        <v>69.150000000000006</v>
      </c>
      <c r="J988" s="46"/>
      <c r="K988" s="46">
        <f t="shared" si="54"/>
        <v>69.150000000000006</v>
      </c>
      <c r="L988" s="46">
        <f t="shared" si="55"/>
        <v>76.609142228764028</v>
      </c>
      <c r="M988" s="32">
        <v>148</v>
      </c>
      <c r="N988" s="32">
        <v>144</v>
      </c>
      <c r="O988" s="32" t="s">
        <v>56</v>
      </c>
      <c r="P988" s="32"/>
      <c r="Q988" s="32"/>
      <c r="R988" s="32"/>
    </row>
    <row r="989" spans="1:18" s="1" customFormat="1" x14ac:dyDescent="0.15">
      <c r="A989" s="32" t="s">
        <v>658</v>
      </c>
      <c r="B989" s="32">
        <v>2012110207</v>
      </c>
      <c r="C989" s="46">
        <v>91.392812426816107</v>
      </c>
      <c r="D989" s="46"/>
      <c r="E989" s="46">
        <f t="shared" si="52"/>
        <v>91.392812426816107</v>
      </c>
      <c r="F989" s="46">
        <v>71.095744680851098</v>
      </c>
      <c r="G989" s="46">
        <v>1.5</v>
      </c>
      <c r="H989" s="46">
        <f t="shared" si="53"/>
        <v>72.595744680851098</v>
      </c>
      <c r="I989" s="46">
        <v>83.95</v>
      </c>
      <c r="J989" s="46"/>
      <c r="K989" s="46">
        <f t="shared" si="54"/>
        <v>83.95</v>
      </c>
      <c r="L989" s="46">
        <f t="shared" si="55"/>
        <v>76.550730374660731</v>
      </c>
      <c r="M989" s="32">
        <v>149</v>
      </c>
      <c r="N989" s="32">
        <v>158</v>
      </c>
      <c r="O989" s="32" t="s">
        <v>56</v>
      </c>
      <c r="P989" s="32"/>
      <c r="Q989" s="32"/>
      <c r="R989" s="32"/>
    </row>
    <row r="990" spans="1:18" s="1" customFormat="1" x14ac:dyDescent="0.15">
      <c r="A990" s="32" t="s">
        <v>656</v>
      </c>
      <c r="B990" s="32">
        <v>2012110245</v>
      </c>
      <c r="C990" s="46">
        <v>91.606300551594501</v>
      </c>
      <c r="D990" s="46">
        <v>1.1499999999999999</v>
      </c>
      <c r="E990" s="46">
        <f t="shared" ref="E990:E1053" si="56">C990+D990</f>
        <v>92.756300551594506</v>
      </c>
      <c r="F990" s="46">
        <v>73.414893617021306</v>
      </c>
      <c r="G990" s="46"/>
      <c r="H990" s="46">
        <f t="shared" si="53"/>
        <v>73.414893617021306</v>
      </c>
      <c r="I990" s="46">
        <v>75.650000000000006</v>
      </c>
      <c r="J990" s="46"/>
      <c r="K990" s="46">
        <f t="shared" si="54"/>
        <v>75.650000000000006</v>
      </c>
      <c r="L990" s="46">
        <f t="shared" si="55"/>
        <v>76.539615295505158</v>
      </c>
      <c r="M990" s="32">
        <v>150</v>
      </c>
      <c r="N990" s="32">
        <v>138</v>
      </c>
      <c r="O990" s="32" t="s">
        <v>56</v>
      </c>
      <c r="P990" s="32"/>
      <c r="Q990" s="32"/>
      <c r="R990" s="32"/>
    </row>
    <row r="991" spans="1:18" s="1" customFormat="1" x14ac:dyDescent="0.15">
      <c r="A991" s="32" t="s">
        <v>658</v>
      </c>
      <c r="B991" s="32">
        <v>2012110196</v>
      </c>
      <c r="C991" s="46">
        <v>92.607098141101801</v>
      </c>
      <c r="D991" s="46">
        <v>2.5499999999999998</v>
      </c>
      <c r="E991" s="46">
        <f t="shared" si="56"/>
        <v>95.157098141101798</v>
      </c>
      <c r="F991" s="46">
        <v>72.053191489361694</v>
      </c>
      <c r="G991" s="46">
        <v>0.25</v>
      </c>
      <c r="H991" s="46">
        <f t="shared" si="53"/>
        <v>72.303191489361694</v>
      </c>
      <c r="I991" s="46">
        <v>79.849999999999994</v>
      </c>
      <c r="J991" s="46"/>
      <c r="K991" s="46">
        <f t="shared" si="54"/>
        <v>79.849999999999994</v>
      </c>
      <c r="L991" s="46">
        <f t="shared" si="55"/>
        <v>76.485958338186535</v>
      </c>
      <c r="M991" s="32">
        <v>151</v>
      </c>
      <c r="N991" s="32">
        <v>151</v>
      </c>
      <c r="O991" s="32" t="s">
        <v>56</v>
      </c>
      <c r="P991" s="32"/>
      <c r="Q991" s="32"/>
      <c r="R991" s="32"/>
    </row>
    <row r="992" spans="1:18" s="1" customFormat="1" x14ac:dyDescent="0.15">
      <c r="A992" s="32" t="s">
        <v>655</v>
      </c>
      <c r="B992" s="32">
        <v>2012110234</v>
      </c>
      <c r="C992" s="46">
        <v>91.319340844634795</v>
      </c>
      <c r="D992" s="46"/>
      <c r="E992" s="46">
        <f t="shared" si="56"/>
        <v>91.319340844634795</v>
      </c>
      <c r="F992" s="46">
        <v>72.393617021276597</v>
      </c>
      <c r="G992" s="46">
        <v>1.5</v>
      </c>
      <c r="H992" s="46">
        <f t="shared" si="53"/>
        <v>73.893617021276597</v>
      </c>
      <c r="I992" s="46">
        <v>70.95</v>
      </c>
      <c r="J992" s="46"/>
      <c r="K992" s="46">
        <f t="shared" si="54"/>
        <v>70.95</v>
      </c>
      <c r="L992" s="46">
        <f t="shared" si="55"/>
        <v>76.213113892652657</v>
      </c>
      <c r="M992" s="32">
        <v>152</v>
      </c>
      <c r="N992" s="32">
        <v>146</v>
      </c>
      <c r="O992" s="32" t="s">
        <v>56</v>
      </c>
      <c r="P992" s="32"/>
      <c r="Q992" s="32"/>
      <c r="R992" s="32"/>
    </row>
    <row r="993" spans="1:18" s="1" customFormat="1" x14ac:dyDescent="0.15">
      <c r="A993" s="32" t="s">
        <v>658</v>
      </c>
      <c r="B993" s="32">
        <v>2012110191</v>
      </c>
      <c r="C993" s="46">
        <v>91.821383855387495</v>
      </c>
      <c r="D993" s="46">
        <v>0.75</v>
      </c>
      <c r="E993" s="46">
        <f t="shared" si="56"/>
        <v>92.571383855387495</v>
      </c>
      <c r="F993" s="46">
        <v>72.542553191489404</v>
      </c>
      <c r="G993" s="46">
        <v>1.5</v>
      </c>
      <c r="H993" s="46">
        <f t="shared" si="53"/>
        <v>74.042553191489404</v>
      </c>
      <c r="I993" s="46">
        <v>67.55</v>
      </c>
      <c r="J993" s="46"/>
      <c r="K993" s="46">
        <f t="shared" si="54"/>
        <v>67.55</v>
      </c>
      <c r="L993" s="46">
        <f t="shared" si="55"/>
        <v>76.17262247192518</v>
      </c>
      <c r="M993" s="32">
        <v>153</v>
      </c>
      <c r="N993" s="32">
        <v>145</v>
      </c>
      <c r="O993" s="32" t="s">
        <v>56</v>
      </c>
      <c r="P993" s="32"/>
      <c r="Q993" s="32"/>
      <c r="R993" s="32"/>
    </row>
    <row r="994" spans="1:18" s="1" customFormat="1" x14ac:dyDescent="0.15">
      <c r="A994" s="32" t="s">
        <v>657</v>
      </c>
      <c r="B994" s="32">
        <v>1908110242</v>
      </c>
      <c r="C994" s="46">
        <v>91.876683394558</v>
      </c>
      <c r="D994" s="46"/>
      <c r="E994" s="46">
        <f t="shared" si="56"/>
        <v>91.876683394558</v>
      </c>
      <c r="F994" s="46">
        <v>71.3</v>
      </c>
      <c r="G994" s="46">
        <v>1.5</v>
      </c>
      <c r="H994" s="46">
        <f t="shared" si="53"/>
        <v>72.8</v>
      </c>
      <c r="I994" s="46">
        <v>77.650000000000006</v>
      </c>
      <c r="J994" s="46"/>
      <c r="K994" s="46">
        <f t="shared" si="54"/>
        <v>77.650000000000006</v>
      </c>
      <c r="L994" s="46">
        <f t="shared" si="55"/>
        <v>76.146502509183691</v>
      </c>
      <c r="M994" s="32">
        <v>154</v>
      </c>
      <c r="N994" s="32">
        <v>156</v>
      </c>
      <c r="O994" s="32" t="s">
        <v>56</v>
      </c>
      <c r="P994" s="32"/>
      <c r="Q994" s="32"/>
      <c r="R994" s="32"/>
    </row>
    <row r="995" spans="1:18" s="1" customFormat="1" x14ac:dyDescent="0.15">
      <c r="A995" s="32" t="s">
        <v>655</v>
      </c>
      <c r="B995" s="32">
        <v>2012110231</v>
      </c>
      <c r="C995" s="46">
        <v>91.476483701777696</v>
      </c>
      <c r="D995" s="46">
        <v>0.6</v>
      </c>
      <c r="E995" s="46">
        <f t="shared" si="56"/>
        <v>92.07648370177769</v>
      </c>
      <c r="F995" s="46">
        <v>72.085106382978694</v>
      </c>
      <c r="G995" s="46">
        <v>1.5</v>
      </c>
      <c r="H995" s="46">
        <f t="shared" si="53"/>
        <v>73.585106382978694</v>
      </c>
      <c r="I995" s="46">
        <v>67.25</v>
      </c>
      <c r="J995" s="46"/>
      <c r="K995" s="46">
        <f t="shared" si="54"/>
        <v>67.25</v>
      </c>
      <c r="L995" s="46">
        <f t="shared" si="55"/>
        <v>75.725302342500669</v>
      </c>
      <c r="M995" s="32">
        <v>155</v>
      </c>
      <c r="N995" s="32">
        <v>150</v>
      </c>
      <c r="O995" s="32" t="s">
        <v>56</v>
      </c>
      <c r="P995" s="32"/>
      <c r="Q995" s="32"/>
      <c r="R995" s="32"/>
    </row>
    <row r="996" spans="1:18" s="1" customFormat="1" x14ac:dyDescent="0.15">
      <c r="A996" s="32" t="s">
        <v>655</v>
      </c>
      <c r="B996" s="32">
        <v>2012110236</v>
      </c>
      <c r="C996" s="46">
        <v>92.133626558920497</v>
      </c>
      <c r="D996" s="46">
        <v>0.75</v>
      </c>
      <c r="E996" s="46">
        <f t="shared" si="56"/>
        <v>92.883626558920497</v>
      </c>
      <c r="F996" s="46">
        <v>70.957446808510596</v>
      </c>
      <c r="G996" s="46">
        <v>1.5</v>
      </c>
      <c r="H996" s="46">
        <f t="shared" si="53"/>
        <v>72.457446808510596</v>
      </c>
      <c r="I996" s="46">
        <v>74.2</v>
      </c>
      <c r="J996" s="46"/>
      <c r="K996" s="46">
        <f t="shared" si="54"/>
        <v>74.2</v>
      </c>
      <c r="L996" s="46">
        <f t="shared" si="55"/>
        <v>75.695629090221018</v>
      </c>
      <c r="M996" s="32">
        <v>156</v>
      </c>
      <c r="N996" s="32">
        <v>159</v>
      </c>
      <c r="O996" s="32" t="s">
        <v>56</v>
      </c>
      <c r="P996" s="32"/>
      <c r="Q996" s="32"/>
      <c r="R996" s="32"/>
    </row>
    <row r="997" spans="1:18" s="1" customFormat="1" x14ac:dyDescent="0.15">
      <c r="A997" s="32" t="s">
        <v>658</v>
      </c>
      <c r="B997" s="32">
        <v>2012110190</v>
      </c>
      <c r="C997" s="46">
        <v>91.892812426816107</v>
      </c>
      <c r="D997" s="46">
        <v>1.75</v>
      </c>
      <c r="E997" s="46">
        <f t="shared" si="56"/>
        <v>93.642812426816107</v>
      </c>
      <c r="F997" s="46">
        <v>71.106382978723403</v>
      </c>
      <c r="G997" s="46">
        <v>1.5</v>
      </c>
      <c r="H997" s="46">
        <f t="shared" si="53"/>
        <v>72.606382978723403</v>
      </c>
      <c r="I997" s="46">
        <v>68.650000000000006</v>
      </c>
      <c r="J997" s="46"/>
      <c r="K997" s="46">
        <f t="shared" si="54"/>
        <v>68.650000000000006</v>
      </c>
      <c r="L997" s="46">
        <f t="shared" si="55"/>
        <v>75.366209098064971</v>
      </c>
      <c r="M997" s="32">
        <v>157</v>
      </c>
      <c r="N997" s="32">
        <v>157</v>
      </c>
      <c r="O997" s="32" t="s">
        <v>56</v>
      </c>
      <c r="P997" s="32"/>
      <c r="Q997" s="32"/>
      <c r="R997" s="32"/>
    </row>
    <row r="998" spans="1:18" s="1" customFormat="1" x14ac:dyDescent="0.15">
      <c r="A998" s="32" t="s">
        <v>659</v>
      </c>
      <c r="B998" s="32">
        <v>2012110133</v>
      </c>
      <c r="C998" s="46">
        <v>91.557163973886503</v>
      </c>
      <c r="D998" s="46">
        <v>1.5</v>
      </c>
      <c r="E998" s="46">
        <f t="shared" si="56"/>
        <v>93.057163973886503</v>
      </c>
      <c r="F998" s="46">
        <v>71.723404255319195</v>
      </c>
      <c r="G998" s="46"/>
      <c r="H998" s="46">
        <f t="shared" si="53"/>
        <v>71.723404255319195</v>
      </c>
      <c r="I998" s="46">
        <v>74.599999999999994</v>
      </c>
      <c r="J998" s="46"/>
      <c r="K998" s="46">
        <f t="shared" si="54"/>
        <v>74.599999999999994</v>
      </c>
      <c r="L998" s="46">
        <f t="shared" si="55"/>
        <v>75.211127787572366</v>
      </c>
      <c r="M998" s="32">
        <v>158</v>
      </c>
      <c r="N998" s="32">
        <v>152</v>
      </c>
      <c r="O998" s="32" t="s">
        <v>56</v>
      </c>
      <c r="P998" s="32"/>
      <c r="Q998" s="32"/>
      <c r="R998" s="32"/>
    </row>
    <row r="999" spans="1:18" s="1" customFormat="1" x14ac:dyDescent="0.15">
      <c r="A999" s="32" t="s">
        <v>655</v>
      </c>
      <c r="B999" s="32">
        <v>2012110233</v>
      </c>
      <c r="C999" s="46">
        <v>91.405055130349098</v>
      </c>
      <c r="D999" s="46">
        <v>0.3</v>
      </c>
      <c r="E999" s="46">
        <f t="shared" si="56"/>
        <v>91.705055130349095</v>
      </c>
      <c r="F999" s="46">
        <v>71.393617021276597</v>
      </c>
      <c r="G999" s="46">
        <v>1.5</v>
      </c>
      <c r="H999" s="46">
        <f t="shared" si="53"/>
        <v>72.893617021276597</v>
      </c>
      <c r="I999" s="46">
        <v>66.849999999999994</v>
      </c>
      <c r="J999" s="46"/>
      <c r="K999" s="46">
        <f t="shared" si="54"/>
        <v>66.849999999999994</v>
      </c>
      <c r="L999" s="46">
        <f t="shared" si="55"/>
        <v>75.110971035509806</v>
      </c>
      <c r="M999" s="32">
        <v>159</v>
      </c>
      <c r="N999" s="32">
        <v>155</v>
      </c>
      <c r="O999" s="32" t="s">
        <v>56</v>
      </c>
      <c r="P999" s="32"/>
      <c r="Q999" s="32"/>
      <c r="R999" s="32"/>
    </row>
    <row r="1000" spans="1:18" s="1" customFormat="1" x14ac:dyDescent="0.15">
      <c r="A1000" s="32" t="s">
        <v>658</v>
      </c>
      <c r="B1000" s="32">
        <v>2012110205</v>
      </c>
      <c r="C1000" s="46">
        <v>90.964240998244605</v>
      </c>
      <c r="D1000" s="46"/>
      <c r="E1000" s="46">
        <f t="shared" si="56"/>
        <v>90.964240998244605</v>
      </c>
      <c r="F1000" s="46">
        <v>68.2340425531915</v>
      </c>
      <c r="G1000" s="46">
        <v>1.5</v>
      </c>
      <c r="H1000" s="46">
        <f t="shared" si="53"/>
        <v>69.7340425531915</v>
      </c>
      <c r="I1000" s="46">
        <v>79.400000000000006</v>
      </c>
      <c r="J1000" s="46"/>
      <c r="K1000" s="46">
        <f t="shared" si="54"/>
        <v>79.400000000000006</v>
      </c>
      <c r="L1000" s="46">
        <f t="shared" si="55"/>
        <v>73.885168064630307</v>
      </c>
      <c r="M1000" s="32">
        <v>160</v>
      </c>
      <c r="N1000" s="32">
        <v>166</v>
      </c>
      <c r="O1000" s="32" t="s">
        <v>56</v>
      </c>
      <c r="P1000" s="32"/>
      <c r="Q1000" s="32"/>
      <c r="R1000" s="32"/>
    </row>
    <row r="1001" spans="1:18" s="1" customFormat="1" x14ac:dyDescent="0.15">
      <c r="A1001" s="32" t="s">
        <v>659</v>
      </c>
      <c r="B1001" s="32">
        <v>2012110136</v>
      </c>
      <c r="C1001" s="46">
        <v>92.928592545315098</v>
      </c>
      <c r="D1001" s="46">
        <v>1.65</v>
      </c>
      <c r="E1001" s="46">
        <f t="shared" si="56"/>
        <v>94.578592545315104</v>
      </c>
      <c r="F1001" s="46">
        <v>69.372340425531902</v>
      </c>
      <c r="G1001" s="46">
        <v>0.05</v>
      </c>
      <c r="H1001" s="46">
        <f t="shared" si="53"/>
        <v>69.4223404255319</v>
      </c>
      <c r="I1001" s="46">
        <v>76.05</v>
      </c>
      <c r="J1001" s="46"/>
      <c r="K1001" s="46">
        <f t="shared" si="54"/>
        <v>76.05</v>
      </c>
      <c r="L1001" s="46">
        <f t="shared" si="55"/>
        <v>73.858544200946199</v>
      </c>
      <c r="M1001" s="32">
        <v>161</v>
      </c>
      <c r="N1001" s="32">
        <v>162</v>
      </c>
      <c r="O1001" s="32" t="s">
        <v>56</v>
      </c>
      <c r="P1001" s="32"/>
      <c r="Q1001" s="32"/>
      <c r="R1001" s="32"/>
    </row>
    <row r="1002" spans="1:18" s="1" customFormat="1" x14ac:dyDescent="0.15">
      <c r="A1002" s="32" t="s">
        <v>656</v>
      </c>
      <c r="B1002" s="32">
        <v>2012110247</v>
      </c>
      <c r="C1002" s="46">
        <v>91.749157694451696</v>
      </c>
      <c r="D1002" s="46">
        <v>0.3</v>
      </c>
      <c r="E1002" s="46">
        <f t="shared" si="56"/>
        <v>92.049157694451694</v>
      </c>
      <c r="F1002" s="46">
        <v>68.2659574468085</v>
      </c>
      <c r="G1002" s="46">
        <v>1.5</v>
      </c>
      <c r="H1002" s="46">
        <f t="shared" si="53"/>
        <v>69.7659574468085</v>
      </c>
      <c r="I1002" s="46">
        <v>75.900000000000006</v>
      </c>
      <c r="J1002" s="46"/>
      <c r="K1002" s="46">
        <f t="shared" si="54"/>
        <v>75.900000000000006</v>
      </c>
      <c r="L1002" s="46">
        <f t="shared" si="55"/>
        <v>73.721841739274126</v>
      </c>
      <c r="M1002" s="32">
        <v>162</v>
      </c>
      <c r="N1002" s="32">
        <v>165</v>
      </c>
      <c r="O1002" s="32" t="s">
        <v>56</v>
      </c>
      <c r="P1002" s="32"/>
      <c r="Q1002" s="32"/>
      <c r="R1002" s="32"/>
    </row>
    <row r="1003" spans="1:18" s="1" customFormat="1" x14ac:dyDescent="0.15">
      <c r="A1003" s="32" t="s">
        <v>656</v>
      </c>
      <c r="B1003" s="32">
        <v>2012110244</v>
      </c>
      <c r="C1003" s="46">
        <v>92.106300551594501</v>
      </c>
      <c r="D1003" s="46">
        <v>1.25</v>
      </c>
      <c r="E1003" s="46">
        <f t="shared" si="56"/>
        <v>93.356300551594501</v>
      </c>
      <c r="F1003" s="46">
        <v>68.287234042553195</v>
      </c>
      <c r="G1003" s="46">
        <v>1.5</v>
      </c>
      <c r="H1003" s="46">
        <f t="shared" si="53"/>
        <v>69.787234042553195</v>
      </c>
      <c r="I1003" s="46">
        <v>72.599999999999994</v>
      </c>
      <c r="J1003" s="46"/>
      <c r="K1003" s="46">
        <f t="shared" si="54"/>
        <v>72.599999999999994</v>
      </c>
      <c r="L1003" s="46">
        <f t="shared" si="55"/>
        <v>73.60387061465407</v>
      </c>
      <c r="M1003" s="32">
        <v>163</v>
      </c>
      <c r="N1003" s="32">
        <v>163</v>
      </c>
      <c r="O1003" s="32" t="s">
        <v>56</v>
      </c>
      <c r="P1003" s="32"/>
      <c r="Q1003" s="32"/>
      <c r="R1003" s="32"/>
    </row>
    <row r="1004" spans="1:18" s="1" customFormat="1" x14ac:dyDescent="0.15">
      <c r="A1004" s="32" t="s">
        <v>654</v>
      </c>
      <c r="B1004" s="32">
        <v>2012110109</v>
      </c>
      <c r="C1004" s="46">
        <v>92.004841665652904</v>
      </c>
      <c r="D1004" s="46"/>
      <c r="E1004" s="46">
        <f t="shared" si="56"/>
        <v>92.004841665652904</v>
      </c>
      <c r="F1004" s="46">
        <v>70.127659574468098</v>
      </c>
      <c r="G1004" s="46">
        <v>1.5</v>
      </c>
      <c r="H1004" s="46">
        <f t="shared" si="53"/>
        <v>71.627659574468098</v>
      </c>
      <c r="I1004" s="46">
        <v>60.2</v>
      </c>
      <c r="J1004" s="46"/>
      <c r="K1004" s="46">
        <f t="shared" si="54"/>
        <v>60.2</v>
      </c>
      <c r="L1004" s="46">
        <f t="shared" si="55"/>
        <v>73.541470930699006</v>
      </c>
      <c r="M1004" s="32">
        <v>164</v>
      </c>
      <c r="N1004" s="32">
        <v>160</v>
      </c>
      <c r="O1004" s="32" t="s">
        <v>56</v>
      </c>
      <c r="P1004" s="32"/>
      <c r="Q1004" s="32"/>
      <c r="R1004" s="32"/>
    </row>
    <row r="1005" spans="1:18" s="1" customFormat="1" x14ac:dyDescent="0.15">
      <c r="A1005" s="32" t="s">
        <v>657</v>
      </c>
      <c r="B1005" s="32">
        <v>2012110180</v>
      </c>
      <c r="C1005" s="46">
        <v>93.090969108843694</v>
      </c>
      <c r="D1005" s="46">
        <v>0.75</v>
      </c>
      <c r="E1005" s="46">
        <f t="shared" si="56"/>
        <v>93.840969108843694</v>
      </c>
      <c r="F1005" s="46">
        <v>69.425531914893597</v>
      </c>
      <c r="G1005" s="46">
        <v>1.5</v>
      </c>
      <c r="H1005" s="46">
        <f t="shared" si="53"/>
        <v>70.925531914893597</v>
      </c>
      <c r="I1005" s="46">
        <v>61.1</v>
      </c>
      <c r="J1005" s="46"/>
      <c r="K1005" s="46">
        <f t="shared" si="54"/>
        <v>61.1</v>
      </c>
      <c r="L1005" s="46">
        <f t="shared" si="55"/>
        <v>73.38029430249675</v>
      </c>
      <c r="M1005" s="32">
        <v>165</v>
      </c>
      <c r="N1005" s="32">
        <v>161</v>
      </c>
      <c r="O1005" s="32" t="s">
        <v>56</v>
      </c>
      <c r="P1005" s="32"/>
      <c r="Q1005" s="32"/>
      <c r="R1005" s="32"/>
    </row>
    <row r="1006" spans="1:18" s="1" customFormat="1" x14ac:dyDescent="0.15">
      <c r="A1006" s="32" t="s">
        <v>659</v>
      </c>
      <c r="B1006" s="32">
        <v>2012110150</v>
      </c>
      <c r="C1006" s="46">
        <v>91.071449688172294</v>
      </c>
      <c r="D1006" s="46">
        <v>0.5</v>
      </c>
      <c r="E1006" s="46">
        <f t="shared" si="56"/>
        <v>91.571449688172294</v>
      </c>
      <c r="F1006" s="46">
        <v>66.436170212766001</v>
      </c>
      <c r="G1006" s="46">
        <v>1.5</v>
      </c>
      <c r="H1006" s="46">
        <f t="shared" si="53"/>
        <v>67.936170212766001</v>
      </c>
      <c r="I1006" s="46">
        <v>80.900000000000006</v>
      </c>
      <c r="J1006" s="46">
        <v>2.25</v>
      </c>
      <c r="K1006" s="46">
        <f t="shared" si="54"/>
        <v>83.15</v>
      </c>
      <c r="L1006" s="46">
        <f t="shared" si="55"/>
        <v>73.002845112800344</v>
      </c>
      <c r="M1006" s="32">
        <v>166</v>
      </c>
      <c r="N1006" s="32">
        <v>171</v>
      </c>
      <c r="O1006" s="32" t="s">
        <v>56</v>
      </c>
      <c r="P1006" s="32"/>
      <c r="Q1006" s="32"/>
      <c r="R1006" s="32"/>
    </row>
    <row r="1007" spans="1:18" s="1" customFormat="1" x14ac:dyDescent="0.15">
      <c r="A1007" s="32" t="s">
        <v>657</v>
      </c>
      <c r="B1007" s="32">
        <v>2012110166</v>
      </c>
      <c r="C1007" s="46">
        <v>91.733826251700904</v>
      </c>
      <c r="D1007" s="46">
        <v>1.5</v>
      </c>
      <c r="E1007" s="46">
        <f t="shared" si="56"/>
        <v>93.233826251700904</v>
      </c>
      <c r="F1007" s="46">
        <v>66.797872340425499</v>
      </c>
      <c r="G1007" s="46">
        <v>1.5</v>
      </c>
      <c r="H1007" s="46">
        <f t="shared" si="53"/>
        <v>68.297872340425499</v>
      </c>
      <c r="I1007" s="46">
        <v>76.5</v>
      </c>
      <c r="J1007" s="46">
        <v>0.75</v>
      </c>
      <c r="K1007" s="46">
        <f t="shared" si="54"/>
        <v>77.25</v>
      </c>
      <c r="L1007" s="46">
        <f t="shared" si="55"/>
        <v>72.933478193074251</v>
      </c>
      <c r="M1007" s="32">
        <v>167</v>
      </c>
      <c r="N1007" s="32">
        <v>170</v>
      </c>
      <c r="O1007" s="32" t="s">
        <v>56</v>
      </c>
      <c r="P1007" s="32"/>
      <c r="Q1007" s="32"/>
      <c r="R1007" s="32"/>
    </row>
    <row r="1008" spans="1:18" s="1" customFormat="1" x14ac:dyDescent="0.15">
      <c r="A1008" s="32" t="s">
        <v>659</v>
      </c>
      <c r="B1008" s="32">
        <v>2012110134</v>
      </c>
      <c r="C1008" s="46">
        <v>92.114306831029396</v>
      </c>
      <c r="D1008" s="46">
        <v>2.8</v>
      </c>
      <c r="E1008" s="46">
        <f t="shared" si="56"/>
        <v>94.914306831029393</v>
      </c>
      <c r="F1008" s="46">
        <v>67.627659574468098</v>
      </c>
      <c r="G1008" s="46">
        <v>1.5</v>
      </c>
      <c r="H1008" s="46">
        <f t="shared" si="53"/>
        <v>69.127659574468098</v>
      </c>
      <c r="I1008" s="46">
        <v>66.3</v>
      </c>
      <c r="J1008" s="46"/>
      <c r="K1008" s="46">
        <f t="shared" si="54"/>
        <v>66.3</v>
      </c>
      <c r="L1008" s="46">
        <f t="shared" si="55"/>
        <v>72.712890705505473</v>
      </c>
      <c r="M1008" s="32">
        <v>168</v>
      </c>
      <c r="N1008" s="32">
        <v>168</v>
      </c>
      <c r="O1008" s="32" t="s">
        <v>56</v>
      </c>
      <c r="P1008" s="32"/>
      <c r="Q1008" s="32"/>
      <c r="R1008" s="32"/>
    </row>
    <row r="1009" spans="1:18" s="1" customFormat="1" x14ac:dyDescent="0.15">
      <c r="A1009" s="32" t="s">
        <v>657</v>
      </c>
      <c r="B1009" s="32">
        <v>2012110179</v>
      </c>
      <c r="C1009" s="46">
        <v>92.019540537415196</v>
      </c>
      <c r="D1009" s="46">
        <v>0.4</v>
      </c>
      <c r="E1009" s="46">
        <f t="shared" si="56"/>
        <v>92.419540537415202</v>
      </c>
      <c r="F1009" s="46">
        <v>68.2659574468085</v>
      </c>
      <c r="G1009" s="46">
        <v>1.5</v>
      </c>
      <c r="H1009" s="46">
        <f t="shared" si="53"/>
        <v>69.7659574468085</v>
      </c>
      <c r="I1009" s="46">
        <v>65.2</v>
      </c>
      <c r="J1009" s="46"/>
      <c r="K1009" s="46">
        <f t="shared" si="54"/>
        <v>65.2</v>
      </c>
      <c r="L1009" s="46">
        <f t="shared" si="55"/>
        <v>72.707399165718655</v>
      </c>
      <c r="M1009" s="32">
        <v>169</v>
      </c>
      <c r="N1009" s="32">
        <v>164</v>
      </c>
      <c r="O1009" s="32" t="s">
        <v>56</v>
      </c>
      <c r="P1009" s="32"/>
      <c r="Q1009" s="32"/>
      <c r="R1009" s="32"/>
    </row>
    <row r="1010" spans="1:18" s="1" customFormat="1" x14ac:dyDescent="0.15">
      <c r="A1010" s="32" t="s">
        <v>658</v>
      </c>
      <c r="B1010" s="32">
        <v>2012110197</v>
      </c>
      <c r="C1010" s="46">
        <v>91.607098141101801</v>
      </c>
      <c r="D1010" s="46">
        <v>0.75</v>
      </c>
      <c r="E1010" s="46">
        <f t="shared" si="56"/>
        <v>92.357098141101801</v>
      </c>
      <c r="F1010" s="46">
        <v>67.819148936170194</v>
      </c>
      <c r="G1010" s="46">
        <v>1.5</v>
      </c>
      <c r="H1010" s="46">
        <f t="shared" ref="H1010:H1073" si="57">F1010+G1010</f>
        <v>69.319148936170194</v>
      </c>
      <c r="I1010" s="46">
        <v>62</v>
      </c>
      <c r="J1010" s="46"/>
      <c r="K1010" s="46">
        <f t="shared" ref="K1010:K1073" si="58">I1010+J1010</f>
        <v>62</v>
      </c>
      <c r="L1010" s="46">
        <f t="shared" ref="L1010:L1073" si="59">E1010*0.15+H1010*0.75+K1010*0.1</f>
        <v>72.042926423292911</v>
      </c>
      <c r="M1010" s="32">
        <v>170</v>
      </c>
      <c r="N1010" s="32">
        <v>167</v>
      </c>
      <c r="O1010" s="32" t="s">
        <v>56</v>
      </c>
      <c r="P1010" s="32"/>
      <c r="Q1010" s="32"/>
      <c r="R1010" s="32"/>
    </row>
    <row r="1011" spans="1:18" s="1" customFormat="1" x14ac:dyDescent="0.15">
      <c r="A1011" s="32" t="s">
        <v>659</v>
      </c>
      <c r="B1011" s="32">
        <v>2012110147</v>
      </c>
      <c r="C1011" s="46">
        <v>90.842878259600795</v>
      </c>
      <c r="D1011" s="46"/>
      <c r="E1011" s="46">
        <f t="shared" si="56"/>
        <v>90.842878259600795</v>
      </c>
      <c r="F1011" s="46">
        <v>66.914893617021306</v>
      </c>
      <c r="G1011" s="46">
        <v>1.5</v>
      </c>
      <c r="H1011" s="46">
        <f t="shared" si="57"/>
        <v>68.414893617021306</v>
      </c>
      <c r="I1011" s="46">
        <v>65.349999999999994</v>
      </c>
      <c r="J1011" s="46"/>
      <c r="K1011" s="46">
        <f t="shared" si="58"/>
        <v>65.349999999999994</v>
      </c>
      <c r="L1011" s="46">
        <f t="shared" si="59"/>
        <v>71.472601951706096</v>
      </c>
      <c r="M1011" s="32">
        <v>171</v>
      </c>
      <c r="N1011" s="32">
        <v>169</v>
      </c>
      <c r="O1011" s="32" t="s">
        <v>56</v>
      </c>
      <c r="P1011" s="32"/>
      <c r="Q1011" s="32"/>
      <c r="R1011" s="32"/>
    </row>
    <row r="1012" spans="1:18" s="1" customFormat="1" x14ac:dyDescent="0.15">
      <c r="A1012" s="32" t="s">
        <v>657</v>
      </c>
      <c r="B1012" s="32">
        <v>2012110163</v>
      </c>
      <c r="C1012" s="46">
        <v>92.090969108843694</v>
      </c>
      <c r="D1012" s="46">
        <v>1.6</v>
      </c>
      <c r="E1012" s="46">
        <f t="shared" si="56"/>
        <v>93.690969108843689</v>
      </c>
      <c r="F1012" s="46">
        <v>64.691489361702097</v>
      </c>
      <c r="G1012" s="46">
        <v>1.5</v>
      </c>
      <c r="H1012" s="46">
        <f t="shared" si="57"/>
        <v>66.191489361702097</v>
      </c>
      <c r="I1012" s="46">
        <v>77.05</v>
      </c>
      <c r="J1012" s="46"/>
      <c r="K1012" s="46">
        <f t="shared" si="58"/>
        <v>77.05</v>
      </c>
      <c r="L1012" s="46">
        <f t="shared" si="59"/>
        <v>71.402262387603116</v>
      </c>
      <c r="M1012" s="32">
        <v>172</v>
      </c>
      <c r="N1012" s="32">
        <v>172</v>
      </c>
      <c r="O1012" s="32" t="s">
        <v>56</v>
      </c>
      <c r="P1012" s="32"/>
      <c r="Q1012" s="32"/>
      <c r="R1012" s="32"/>
    </row>
    <row r="1013" spans="1:18" s="1" customFormat="1" x14ac:dyDescent="0.15">
      <c r="A1013" s="32" t="s">
        <v>657</v>
      </c>
      <c r="B1013" s="32">
        <v>2012110172</v>
      </c>
      <c r="C1013" s="46">
        <v>91.662397680272306</v>
      </c>
      <c r="D1013" s="46"/>
      <c r="E1013" s="46">
        <f t="shared" si="56"/>
        <v>91.662397680272306</v>
      </c>
      <c r="F1013" s="46">
        <v>63.478723404255298</v>
      </c>
      <c r="G1013" s="46"/>
      <c r="H1013" s="46">
        <f t="shared" si="57"/>
        <v>63.478723404255298</v>
      </c>
      <c r="I1013" s="46">
        <v>73.7</v>
      </c>
      <c r="J1013" s="46"/>
      <c r="K1013" s="46">
        <f t="shared" si="58"/>
        <v>73.7</v>
      </c>
      <c r="L1013" s="46">
        <f t="shared" si="59"/>
        <v>68.728402205232314</v>
      </c>
      <c r="M1013" s="32">
        <v>173</v>
      </c>
      <c r="N1013" s="32">
        <v>173</v>
      </c>
      <c r="O1013" s="32" t="s">
        <v>56</v>
      </c>
      <c r="P1013" s="32"/>
      <c r="Q1013" s="32"/>
      <c r="R1013" s="32"/>
    </row>
    <row r="1014" spans="1:18" s="1" customFormat="1" x14ac:dyDescent="0.15">
      <c r="A1014" s="32" t="s">
        <v>657</v>
      </c>
      <c r="B1014" s="32">
        <v>2012110164</v>
      </c>
      <c r="C1014" s="46">
        <v>91.662397680272306</v>
      </c>
      <c r="D1014" s="46"/>
      <c r="E1014" s="46">
        <f t="shared" si="56"/>
        <v>91.662397680272306</v>
      </c>
      <c r="F1014" s="46">
        <v>62.063829787233999</v>
      </c>
      <c r="G1014" s="46"/>
      <c r="H1014" s="46">
        <f t="shared" si="57"/>
        <v>62.063829787233999</v>
      </c>
      <c r="I1014" s="46">
        <v>82.15</v>
      </c>
      <c r="J1014" s="46"/>
      <c r="K1014" s="46">
        <f t="shared" si="58"/>
        <v>82.15</v>
      </c>
      <c r="L1014" s="46">
        <f t="shared" si="59"/>
        <v>68.51223199246634</v>
      </c>
      <c r="M1014" s="32">
        <v>174</v>
      </c>
      <c r="N1014" s="32">
        <v>174</v>
      </c>
      <c r="O1014" s="32" t="s">
        <v>56</v>
      </c>
      <c r="P1014" s="32"/>
      <c r="Q1014" s="32"/>
      <c r="R1014" s="32"/>
    </row>
    <row r="1015" spans="1:18" s="1" customFormat="1" x14ac:dyDescent="0.15">
      <c r="A1015" s="32" t="s">
        <v>657</v>
      </c>
      <c r="B1015" s="32">
        <v>1912110211</v>
      </c>
      <c r="C1015" s="46">
        <v>90.590969108843694</v>
      </c>
      <c r="D1015" s="46"/>
      <c r="E1015" s="46">
        <f t="shared" si="56"/>
        <v>90.590969108843694</v>
      </c>
      <c r="F1015" s="46">
        <v>52.053191489361701</v>
      </c>
      <c r="G1015" s="46"/>
      <c r="H1015" s="46">
        <f t="shared" si="57"/>
        <v>52.053191489361701</v>
      </c>
      <c r="I1015" s="46">
        <v>77.5</v>
      </c>
      <c r="J1015" s="46"/>
      <c r="K1015" s="46">
        <f t="shared" si="58"/>
        <v>77.5</v>
      </c>
      <c r="L1015" s="46">
        <f t="shared" si="59"/>
        <v>60.378538983347831</v>
      </c>
      <c r="M1015" s="32">
        <v>175</v>
      </c>
      <c r="N1015" s="32">
        <v>175</v>
      </c>
      <c r="O1015" s="32" t="s">
        <v>56</v>
      </c>
      <c r="P1015" s="32"/>
      <c r="Q1015" s="32"/>
      <c r="R1015" s="32"/>
    </row>
    <row r="1016" spans="1:18" s="1" customFormat="1" x14ac:dyDescent="0.15">
      <c r="A1016" s="32" t="s">
        <v>660</v>
      </c>
      <c r="B1016" s="32">
        <v>2012110307</v>
      </c>
      <c r="C1016" s="46">
        <v>92.770477142857104</v>
      </c>
      <c r="D1016" s="46">
        <v>2.0499999999999998</v>
      </c>
      <c r="E1016" s="46">
        <f t="shared" si="56"/>
        <v>94.820477142857101</v>
      </c>
      <c r="F1016" s="46">
        <v>86.702127659574501</v>
      </c>
      <c r="G1016" s="46">
        <v>1.55</v>
      </c>
      <c r="H1016" s="46">
        <f t="shared" si="57"/>
        <v>88.252127659574498</v>
      </c>
      <c r="I1016" s="46">
        <v>84.15</v>
      </c>
      <c r="J1016" s="46">
        <v>0</v>
      </c>
      <c r="K1016" s="46">
        <f t="shared" si="58"/>
        <v>84.15</v>
      </c>
      <c r="L1016" s="46">
        <f t="shared" si="59"/>
        <v>88.827167316109438</v>
      </c>
      <c r="M1016" s="32">
        <v>1</v>
      </c>
      <c r="N1016" s="66">
        <v>2</v>
      </c>
      <c r="O1016" s="32" t="s">
        <v>230</v>
      </c>
      <c r="P1016" s="32" t="s">
        <v>22</v>
      </c>
      <c r="Q1016" s="32"/>
      <c r="R1016" s="32" t="s">
        <v>29</v>
      </c>
    </row>
    <row r="1017" spans="1:18" s="1" customFormat="1" x14ac:dyDescent="0.15">
      <c r="A1017" s="32" t="s">
        <v>661</v>
      </c>
      <c r="B1017" s="32">
        <v>2012110291</v>
      </c>
      <c r="C1017" s="46">
        <v>93.7009514285714</v>
      </c>
      <c r="D1017" s="46">
        <v>5.55</v>
      </c>
      <c r="E1017" s="46">
        <f t="shared" si="56"/>
        <v>99.250951428571398</v>
      </c>
      <c r="F1017" s="46">
        <v>84.553191489361694</v>
      </c>
      <c r="G1017" s="46">
        <v>1.95</v>
      </c>
      <c r="H1017" s="46">
        <f t="shared" si="57"/>
        <v>86.503191489361697</v>
      </c>
      <c r="I1017" s="46">
        <v>87.95</v>
      </c>
      <c r="J1017" s="46">
        <v>0.4</v>
      </c>
      <c r="K1017" s="46">
        <f t="shared" si="58"/>
        <v>88.350000000000009</v>
      </c>
      <c r="L1017" s="46">
        <f t="shared" si="59"/>
        <v>88.600036331306967</v>
      </c>
      <c r="M1017" s="32">
        <v>2</v>
      </c>
      <c r="N1017" s="32">
        <v>10</v>
      </c>
      <c r="O1017" s="32" t="s">
        <v>230</v>
      </c>
      <c r="P1017" s="32" t="s">
        <v>22</v>
      </c>
      <c r="Q1017" s="32"/>
      <c r="R1017" s="32"/>
    </row>
    <row r="1018" spans="1:18" s="1" customFormat="1" x14ac:dyDescent="0.15">
      <c r="A1018" s="32" t="s">
        <v>661</v>
      </c>
      <c r="B1018" s="32">
        <v>2012110282</v>
      </c>
      <c r="C1018" s="46">
        <v>91.915237142857094</v>
      </c>
      <c r="D1018" s="46">
        <v>1.8</v>
      </c>
      <c r="E1018" s="46">
        <f t="shared" si="56"/>
        <v>93.715237142857092</v>
      </c>
      <c r="F1018" s="46">
        <v>87.968085106383</v>
      </c>
      <c r="G1018" s="46">
        <v>1.5</v>
      </c>
      <c r="H1018" s="46">
        <f t="shared" si="57"/>
        <v>89.468085106383</v>
      </c>
      <c r="I1018" s="46">
        <v>72.900000000000006</v>
      </c>
      <c r="J1018" s="46">
        <v>0</v>
      </c>
      <c r="K1018" s="46">
        <f t="shared" si="58"/>
        <v>72.900000000000006</v>
      </c>
      <c r="L1018" s="46">
        <f t="shared" si="59"/>
        <v>88.448349401215822</v>
      </c>
      <c r="M1018" s="32">
        <v>3</v>
      </c>
      <c r="N1018" s="32">
        <v>1</v>
      </c>
      <c r="O1018" s="32" t="s">
        <v>230</v>
      </c>
      <c r="P1018" s="32" t="s">
        <v>22</v>
      </c>
      <c r="Q1018" s="32"/>
      <c r="R1018" s="32" t="s">
        <v>65</v>
      </c>
    </row>
    <row r="1019" spans="1:18" s="1" customFormat="1" x14ac:dyDescent="0.15">
      <c r="A1019" s="32" t="s">
        <v>661</v>
      </c>
      <c r="B1019" s="32">
        <v>2012110280</v>
      </c>
      <c r="C1019" s="46">
        <v>92.7009514285714</v>
      </c>
      <c r="D1019" s="46">
        <v>1.45</v>
      </c>
      <c r="E1019" s="46">
        <f t="shared" si="56"/>
        <v>94.150951428571403</v>
      </c>
      <c r="F1019" s="46">
        <v>86.212765957446805</v>
      </c>
      <c r="G1019" s="46">
        <v>1.6</v>
      </c>
      <c r="H1019" s="46">
        <f t="shared" si="57"/>
        <v>87.8127659574468</v>
      </c>
      <c r="I1019" s="46">
        <v>80.400000000000006</v>
      </c>
      <c r="J1019" s="46">
        <v>1</v>
      </c>
      <c r="K1019" s="46">
        <f t="shared" si="58"/>
        <v>81.400000000000006</v>
      </c>
      <c r="L1019" s="46">
        <f t="shared" si="59"/>
        <v>88.122217182370818</v>
      </c>
      <c r="M1019" s="32">
        <v>4</v>
      </c>
      <c r="N1019" s="32">
        <v>5</v>
      </c>
      <c r="O1019" s="32" t="s">
        <v>230</v>
      </c>
      <c r="P1019" s="32" t="s">
        <v>27</v>
      </c>
      <c r="Q1019" s="32"/>
      <c r="R1019" s="32" t="s">
        <v>24</v>
      </c>
    </row>
    <row r="1020" spans="1:18" s="1" customFormat="1" x14ac:dyDescent="0.15">
      <c r="A1020" s="32" t="s">
        <v>660</v>
      </c>
      <c r="B1020" s="32">
        <v>2012110302</v>
      </c>
      <c r="C1020" s="46">
        <v>93.013334285714294</v>
      </c>
      <c r="D1020" s="46">
        <v>2.5499999999999998</v>
      </c>
      <c r="E1020" s="46">
        <f t="shared" si="56"/>
        <v>95.563334285714291</v>
      </c>
      <c r="F1020" s="46">
        <v>86.404255319148902</v>
      </c>
      <c r="G1020" s="46">
        <v>1.65</v>
      </c>
      <c r="H1020" s="46">
        <f t="shared" si="57"/>
        <v>88.054255319148908</v>
      </c>
      <c r="I1020" s="46">
        <v>77.25</v>
      </c>
      <c r="J1020" s="46">
        <v>0</v>
      </c>
      <c r="K1020" s="46">
        <f t="shared" si="58"/>
        <v>77.25</v>
      </c>
      <c r="L1020" s="46">
        <f t="shared" si="59"/>
        <v>88.100191632218809</v>
      </c>
      <c r="M1020" s="32">
        <v>5</v>
      </c>
      <c r="N1020" s="32">
        <v>4</v>
      </c>
      <c r="O1020" s="32" t="s">
        <v>230</v>
      </c>
      <c r="P1020" s="32" t="s">
        <v>27</v>
      </c>
      <c r="Q1020" s="32"/>
      <c r="R1020" s="32" t="s">
        <v>24</v>
      </c>
    </row>
    <row r="1021" spans="1:18" s="1" customFormat="1" x14ac:dyDescent="0.15">
      <c r="A1021" s="32" t="s">
        <v>661</v>
      </c>
      <c r="B1021" s="32">
        <v>2012110283</v>
      </c>
      <c r="C1021" s="46">
        <v>92.343808571428596</v>
      </c>
      <c r="D1021" s="46">
        <v>2.8</v>
      </c>
      <c r="E1021" s="46">
        <f t="shared" si="56"/>
        <v>95.143808571428593</v>
      </c>
      <c r="F1021" s="46">
        <v>83.893617021276597</v>
      </c>
      <c r="G1021" s="46">
        <v>1.6</v>
      </c>
      <c r="H1021" s="46">
        <f t="shared" si="57"/>
        <v>85.493617021276592</v>
      </c>
      <c r="I1021" s="46">
        <v>95.4</v>
      </c>
      <c r="J1021" s="46">
        <v>0</v>
      </c>
      <c r="K1021" s="46">
        <f t="shared" si="58"/>
        <v>95.4</v>
      </c>
      <c r="L1021" s="46">
        <f t="shared" si="59"/>
        <v>87.931784051671741</v>
      </c>
      <c r="M1021" s="32">
        <v>6</v>
      </c>
      <c r="N1021" s="32">
        <v>15</v>
      </c>
      <c r="O1021" s="32" t="s">
        <v>230</v>
      </c>
      <c r="P1021" s="32" t="s">
        <v>27</v>
      </c>
      <c r="Q1021" s="32"/>
      <c r="R1021" s="32"/>
    </row>
    <row r="1022" spans="1:18" s="1" customFormat="1" x14ac:dyDescent="0.15">
      <c r="A1022" s="66" t="s">
        <v>661</v>
      </c>
      <c r="B1022" s="66">
        <v>2012110273</v>
      </c>
      <c r="C1022" s="61">
        <v>92.058094285714304</v>
      </c>
      <c r="D1022" s="61">
        <v>0.7</v>
      </c>
      <c r="E1022" s="61">
        <f t="shared" si="56"/>
        <v>92.758094285714307</v>
      </c>
      <c r="F1022" s="61">
        <v>86.425531914893597</v>
      </c>
      <c r="G1022" s="46">
        <v>1.5</v>
      </c>
      <c r="H1022" s="61">
        <f t="shared" si="57"/>
        <v>87.925531914893597</v>
      </c>
      <c r="I1022" s="61">
        <v>79.8</v>
      </c>
      <c r="J1022" s="61">
        <v>0</v>
      </c>
      <c r="K1022" s="61">
        <f t="shared" si="58"/>
        <v>79.8</v>
      </c>
      <c r="L1022" s="46">
        <f t="shared" si="59"/>
        <v>87.837863079027343</v>
      </c>
      <c r="M1022" s="32">
        <v>7</v>
      </c>
      <c r="N1022" s="66">
        <v>3</v>
      </c>
      <c r="O1022" s="66" t="s">
        <v>230</v>
      </c>
      <c r="P1022" s="32" t="s">
        <v>27</v>
      </c>
      <c r="Q1022" s="66"/>
      <c r="R1022" s="66" t="s">
        <v>29</v>
      </c>
    </row>
    <row r="1023" spans="1:18" s="1" customFormat="1" x14ac:dyDescent="0.15">
      <c r="A1023" s="32" t="s">
        <v>660</v>
      </c>
      <c r="B1023" s="32">
        <v>2012110330</v>
      </c>
      <c r="C1023" s="46">
        <v>92.156191428571404</v>
      </c>
      <c r="D1023" s="46">
        <v>0.75</v>
      </c>
      <c r="E1023" s="46">
        <f t="shared" si="56"/>
        <v>92.906191428571404</v>
      </c>
      <c r="F1023" s="46">
        <v>84.670212765957402</v>
      </c>
      <c r="G1023" s="46">
        <v>2.4</v>
      </c>
      <c r="H1023" s="46">
        <f t="shared" si="57"/>
        <v>87.070212765957407</v>
      </c>
      <c r="I1023" s="46">
        <v>85.4</v>
      </c>
      <c r="J1023" s="46">
        <v>0</v>
      </c>
      <c r="K1023" s="46">
        <f t="shared" si="58"/>
        <v>85.4</v>
      </c>
      <c r="L1023" s="46">
        <f t="shared" si="59"/>
        <v>87.778588288753767</v>
      </c>
      <c r="M1023" s="32">
        <v>8</v>
      </c>
      <c r="N1023" s="32">
        <v>9</v>
      </c>
      <c r="O1023" s="32" t="s">
        <v>230</v>
      </c>
      <c r="P1023" s="32" t="s">
        <v>27</v>
      </c>
      <c r="Q1023" s="32"/>
      <c r="R1023" s="32"/>
    </row>
    <row r="1024" spans="1:18" s="1" customFormat="1" x14ac:dyDescent="0.15">
      <c r="A1024" s="32" t="s">
        <v>660</v>
      </c>
      <c r="B1024" s="32">
        <v>2012110304</v>
      </c>
      <c r="C1024" s="46">
        <v>92.941905714285696</v>
      </c>
      <c r="D1024" s="46">
        <v>1.75</v>
      </c>
      <c r="E1024" s="46">
        <f t="shared" si="56"/>
        <v>94.691905714285696</v>
      </c>
      <c r="F1024" s="46">
        <v>83.744680851063805</v>
      </c>
      <c r="G1024" s="46">
        <v>1.5</v>
      </c>
      <c r="H1024" s="46">
        <f t="shared" si="57"/>
        <v>85.244680851063805</v>
      </c>
      <c r="I1024" s="46">
        <v>85.325000000000003</v>
      </c>
      <c r="J1024" s="46">
        <v>5</v>
      </c>
      <c r="K1024" s="46">
        <f t="shared" si="58"/>
        <v>90.325000000000003</v>
      </c>
      <c r="L1024" s="46">
        <f t="shared" si="59"/>
        <v>87.169796495440707</v>
      </c>
      <c r="M1024" s="32">
        <v>9</v>
      </c>
      <c r="N1024" s="32">
        <v>16</v>
      </c>
      <c r="O1024" s="32" t="s">
        <v>230</v>
      </c>
      <c r="P1024" s="32" t="s">
        <v>27</v>
      </c>
      <c r="Q1024" s="32"/>
      <c r="R1024" s="32"/>
    </row>
    <row r="1025" spans="1:18" s="1" customFormat="1" x14ac:dyDescent="0.15">
      <c r="A1025" s="32" t="s">
        <v>660</v>
      </c>
      <c r="B1025" s="32">
        <v>2012110316</v>
      </c>
      <c r="C1025" s="46">
        <v>92.156191428571404</v>
      </c>
      <c r="D1025" s="46">
        <v>1.3</v>
      </c>
      <c r="E1025" s="46">
        <f t="shared" si="56"/>
        <v>93.456191428571401</v>
      </c>
      <c r="F1025" s="46">
        <v>84.202127659574501</v>
      </c>
      <c r="G1025" s="46">
        <v>1.55</v>
      </c>
      <c r="H1025" s="46">
        <f t="shared" si="57"/>
        <v>85.752127659574498</v>
      </c>
      <c r="I1025" s="46">
        <v>88.325000000000003</v>
      </c>
      <c r="J1025" s="46">
        <v>0</v>
      </c>
      <c r="K1025" s="46">
        <f t="shared" si="58"/>
        <v>88.325000000000003</v>
      </c>
      <c r="L1025" s="46">
        <f t="shared" si="59"/>
        <v>87.16502445896657</v>
      </c>
      <c r="M1025" s="32">
        <v>10</v>
      </c>
      <c r="N1025" s="32">
        <v>13</v>
      </c>
      <c r="O1025" s="32" t="s">
        <v>230</v>
      </c>
      <c r="P1025" s="32" t="s">
        <v>35</v>
      </c>
      <c r="Q1025" s="32"/>
      <c r="R1025" s="32"/>
    </row>
    <row r="1026" spans="1:18" s="1" customFormat="1" x14ac:dyDescent="0.15">
      <c r="A1026" s="32" t="s">
        <v>661</v>
      </c>
      <c r="B1026" s="32">
        <v>2012110278</v>
      </c>
      <c r="C1026" s="46">
        <v>93.129522857142902</v>
      </c>
      <c r="D1026" s="46">
        <v>5.15</v>
      </c>
      <c r="E1026" s="46">
        <f t="shared" si="56"/>
        <v>98.279522857142908</v>
      </c>
      <c r="F1026" s="46">
        <v>83.170212765957402</v>
      </c>
      <c r="G1026" s="46">
        <v>1.8</v>
      </c>
      <c r="H1026" s="46">
        <f t="shared" si="57"/>
        <v>84.970212765957399</v>
      </c>
      <c r="I1026" s="46">
        <v>84.95</v>
      </c>
      <c r="J1026" s="46">
        <v>2</v>
      </c>
      <c r="K1026" s="46">
        <f t="shared" si="58"/>
        <v>86.95</v>
      </c>
      <c r="L1026" s="46">
        <f t="shared" si="59"/>
        <v>87.164588003039484</v>
      </c>
      <c r="M1026" s="32">
        <v>11</v>
      </c>
      <c r="N1026" s="32">
        <v>18</v>
      </c>
      <c r="O1026" s="32" t="s">
        <v>230</v>
      </c>
      <c r="P1026" s="32" t="s">
        <v>35</v>
      </c>
      <c r="Q1026" s="32"/>
      <c r="R1026" s="32"/>
    </row>
    <row r="1027" spans="1:18" s="1" customFormat="1" x14ac:dyDescent="0.15">
      <c r="A1027" s="32" t="s">
        <v>661</v>
      </c>
      <c r="B1027" s="32">
        <v>2012110289</v>
      </c>
      <c r="C1027" s="46">
        <v>92.486665714285706</v>
      </c>
      <c r="D1027" s="46">
        <v>1.3</v>
      </c>
      <c r="E1027" s="46">
        <f t="shared" si="56"/>
        <v>93.786665714285704</v>
      </c>
      <c r="F1027" s="46">
        <v>86.180851063829806</v>
      </c>
      <c r="G1027" s="46">
        <v>1.6</v>
      </c>
      <c r="H1027" s="46">
        <f t="shared" si="57"/>
        <v>87.7808510638298</v>
      </c>
      <c r="I1027" s="46">
        <v>70.8</v>
      </c>
      <c r="J1027" s="46">
        <v>0</v>
      </c>
      <c r="K1027" s="46">
        <f t="shared" si="58"/>
        <v>70.8</v>
      </c>
      <c r="L1027" s="46">
        <f t="shared" si="59"/>
        <v>86.9836381550152</v>
      </c>
      <c r="M1027" s="32">
        <v>12</v>
      </c>
      <c r="N1027" s="32">
        <v>6</v>
      </c>
      <c r="O1027" s="32" t="s">
        <v>230</v>
      </c>
      <c r="P1027" s="32" t="s">
        <v>35</v>
      </c>
      <c r="Q1027" s="32"/>
      <c r="R1027" s="32"/>
    </row>
    <row r="1028" spans="1:18" s="1" customFormat="1" x14ac:dyDescent="0.15">
      <c r="A1028" s="32" t="s">
        <v>661</v>
      </c>
      <c r="B1028" s="32">
        <v>2012110277</v>
      </c>
      <c r="C1028" s="46">
        <v>92.843808571428596</v>
      </c>
      <c r="D1028" s="46">
        <v>1.3</v>
      </c>
      <c r="E1028" s="46">
        <f t="shared" si="56"/>
        <v>94.143808571428593</v>
      </c>
      <c r="F1028" s="46">
        <v>84.319148936170194</v>
      </c>
      <c r="G1028" s="46">
        <v>1.55</v>
      </c>
      <c r="H1028" s="46">
        <f t="shared" si="57"/>
        <v>85.869148936170191</v>
      </c>
      <c r="I1028" s="46">
        <v>83.1</v>
      </c>
      <c r="J1028" s="46">
        <v>0</v>
      </c>
      <c r="K1028" s="46">
        <f t="shared" si="58"/>
        <v>83.1</v>
      </c>
      <c r="L1028" s="46">
        <f t="shared" si="59"/>
        <v>86.833432987841945</v>
      </c>
      <c r="M1028" s="32">
        <v>13</v>
      </c>
      <c r="N1028" s="32">
        <v>11</v>
      </c>
      <c r="O1028" s="32" t="s">
        <v>230</v>
      </c>
      <c r="P1028" s="32" t="s">
        <v>35</v>
      </c>
      <c r="Q1028" s="32"/>
      <c r="R1028" s="32"/>
    </row>
    <row r="1029" spans="1:18" s="1" customFormat="1" x14ac:dyDescent="0.15">
      <c r="A1029" s="32" t="s">
        <v>660</v>
      </c>
      <c r="B1029" s="32">
        <v>2012110322</v>
      </c>
      <c r="C1029" s="46">
        <v>92.084762857142906</v>
      </c>
      <c r="D1029" s="46">
        <v>0</v>
      </c>
      <c r="E1029" s="46">
        <f t="shared" si="56"/>
        <v>92.084762857142906</v>
      </c>
      <c r="F1029" s="46">
        <v>85.7340425531915</v>
      </c>
      <c r="G1029" s="46">
        <v>2</v>
      </c>
      <c r="H1029" s="46">
        <f t="shared" si="57"/>
        <v>87.7340425531915</v>
      </c>
      <c r="I1029" s="46">
        <v>72</v>
      </c>
      <c r="J1029" s="46">
        <v>0</v>
      </c>
      <c r="K1029" s="46">
        <f t="shared" si="58"/>
        <v>72</v>
      </c>
      <c r="L1029" s="46">
        <f t="shared" si="59"/>
        <v>86.813246343465067</v>
      </c>
      <c r="M1029" s="32">
        <v>14</v>
      </c>
      <c r="N1029" s="32">
        <v>7</v>
      </c>
      <c r="O1029" s="32" t="s">
        <v>230</v>
      </c>
      <c r="P1029" s="32" t="s">
        <v>35</v>
      </c>
      <c r="Q1029" s="32"/>
      <c r="R1029" s="32"/>
    </row>
    <row r="1030" spans="1:18" s="1" customFormat="1" x14ac:dyDescent="0.15">
      <c r="A1030" s="32" t="s">
        <v>660</v>
      </c>
      <c r="B1030" s="32">
        <v>2012110311</v>
      </c>
      <c r="C1030" s="46">
        <v>92.013334285714294</v>
      </c>
      <c r="D1030" s="46">
        <v>0</v>
      </c>
      <c r="E1030" s="46">
        <f t="shared" si="56"/>
        <v>92.013334285714294</v>
      </c>
      <c r="F1030" s="46">
        <v>85.595744680851098</v>
      </c>
      <c r="G1030" s="46">
        <v>1.9</v>
      </c>
      <c r="H1030" s="46">
        <f t="shared" si="57"/>
        <v>87.495744680851104</v>
      </c>
      <c r="I1030" s="46">
        <v>72.2</v>
      </c>
      <c r="J1030" s="46">
        <v>0</v>
      </c>
      <c r="K1030" s="46">
        <f t="shared" si="58"/>
        <v>72.2</v>
      </c>
      <c r="L1030" s="46">
        <f t="shared" si="59"/>
        <v>86.643808653495469</v>
      </c>
      <c r="M1030" s="32">
        <v>15</v>
      </c>
      <c r="N1030" s="32">
        <v>8</v>
      </c>
      <c r="O1030" s="32" t="s">
        <v>230</v>
      </c>
      <c r="P1030" s="32" t="s">
        <v>35</v>
      </c>
      <c r="Q1030" s="32"/>
      <c r="R1030" s="32"/>
    </row>
    <row r="1031" spans="1:18" s="1" customFormat="1" x14ac:dyDescent="0.15">
      <c r="A1031" s="32" t="s">
        <v>661</v>
      </c>
      <c r="B1031" s="32">
        <v>2009110036</v>
      </c>
      <c r="C1031" s="46">
        <v>91.986665714285706</v>
      </c>
      <c r="D1031" s="46">
        <v>0.75</v>
      </c>
      <c r="E1031" s="46">
        <f t="shared" si="56"/>
        <v>92.736665714285706</v>
      </c>
      <c r="F1031" s="46">
        <v>84.307692307692307</v>
      </c>
      <c r="G1031" s="46">
        <v>1.5</v>
      </c>
      <c r="H1031" s="46">
        <f t="shared" si="57"/>
        <v>85.807692307692307</v>
      </c>
      <c r="I1031" s="46">
        <v>81.400000000000006</v>
      </c>
      <c r="J1031" s="46">
        <v>0</v>
      </c>
      <c r="K1031" s="46">
        <f t="shared" si="58"/>
        <v>81.400000000000006</v>
      </c>
      <c r="L1031" s="46">
        <f t="shared" si="59"/>
        <v>86.406269087912079</v>
      </c>
      <c r="M1031" s="32">
        <v>16</v>
      </c>
      <c r="N1031" s="32">
        <v>12</v>
      </c>
      <c r="O1031" s="32" t="s">
        <v>230</v>
      </c>
      <c r="P1031" s="32" t="s">
        <v>35</v>
      </c>
      <c r="Q1031" s="32"/>
      <c r="R1031" s="32"/>
    </row>
    <row r="1032" spans="1:18" s="1" customFormat="1" x14ac:dyDescent="0.15">
      <c r="A1032" s="32" t="s">
        <v>660</v>
      </c>
      <c r="B1032" s="32">
        <v>2012110327</v>
      </c>
      <c r="C1032" s="46">
        <v>91.999048571428602</v>
      </c>
      <c r="D1032" s="46">
        <v>0</v>
      </c>
      <c r="E1032" s="46">
        <f t="shared" si="56"/>
        <v>91.999048571428602</v>
      </c>
      <c r="F1032" s="46">
        <v>83.957446808510596</v>
      </c>
      <c r="G1032" s="46">
        <v>1.5</v>
      </c>
      <c r="H1032" s="46">
        <f t="shared" si="57"/>
        <v>85.457446808510596</v>
      </c>
      <c r="I1032" s="46">
        <v>82.1</v>
      </c>
      <c r="J1032" s="46">
        <v>1.5</v>
      </c>
      <c r="K1032" s="46">
        <f t="shared" si="58"/>
        <v>83.6</v>
      </c>
      <c r="L1032" s="46">
        <f t="shared" si="59"/>
        <v>86.252942392097239</v>
      </c>
      <c r="M1032" s="32">
        <v>17</v>
      </c>
      <c r="N1032" s="32">
        <v>14</v>
      </c>
      <c r="O1032" s="32" t="s">
        <v>230</v>
      </c>
      <c r="P1032" s="32" t="s">
        <v>35</v>
      </c>
      <c r="Q1032" s="32"/>
      <c r="R1032" s="32"/>
    </row>
    <row r="1033" spans="1:18" s="1" customFormat="1" x14ac:dyDescent="0.15">
      <c r="A1033" s="32" t="s">
        <v>660</v>
      </c>
      <c r="B1033" s="32">
        <v>2012110308</v>
      </c>
      <c r="C1033" s="46">
        <v>92.856191428571407</v>
      </c>
      <c r="D1033" s="46">
        <v>3.9</v>
      </c>
      <c r="E1033" s="46">
        <f t="shared" si="56"/>
        <v>96.756191428571412</v>
      </c>
      <c r="F1033" s="46">
        <v>82.797872340425499</v>
      </c>
      <c r="G1033" s="46">
        <v>1.6</v>
      </c>
      <c r="H1033" s="46">
        <f t="shared" si="57"/>
        <v>84.397872340425494</v>
      </c>
      <c r="I1033" s="46">
        <v>82.65</v>
      </c>
      <c r="J1033" s="46">
        <v>0</v>
      </c>
      <c r="K1033" s="46">
        <f t="shared" si="58"/>
        <v>82.65</v>
      </c>
      <c r="L1033" s="46">
        <f t="shared" si="59"/>
        <v>86.076832969604837</v>
      </c>
      <c r="M1033" s="32">
        <v>18</v>
      </c>
      <c r="N1033" s="32">
        <v>20</v>
      </c>
      <c r="O1033" s="32" t="s">
        <v>230</v>
      </c>
      <c r="P1033" s="32" t="s">
        <v>35</v>
      </c>
      <c r="Q1033" s="32"/>
      <c r="R1033" s="32"/>
    </row>
    <row r="1034" spans="1:18" s="1" customFormat="1" x14ac:dyDescent="0.15">
      <c r="A1034" s="32" t="s">
        <v>660</v>
      </c>
      <c r="B1034" s="32">
        <v>2012110303</v>
      </c>
      <c r="C1034" s="46">
        <v>93.084762857142906</v>
      </c>
      <c r="D1034" s="46">
        <v>2.8</v>
      </c>
      <c r="E1034" s="46">
        <f t="shared" si="56"/>
        <v>95.884762857142903</v>
      </c>
      <c r="F1034" s="46">
        <v>82.404255319148902</v>
      </c>
      <c r="G1034" s="46">
        <v>1.6</v>
      </c>
      <c r="H1034" s="46">
        <f t="shared" si="57"/>
        <v>84.004255319148896</v>
      </c>
      <c r="I1034" s="46">
        <v>81.424999999999997</v>
      </c>
      <c r="J1034" s="46">
        <v>0</v>
      </c>
      <c r="K1034" s="46">
        <f t="shared" si="58"/>
        <v>81.424999999999997</v>
      </c>
      <c r="L1034" s="46">
        <f t="shared" si="59"/>
        <v>85.5284059179331</v>
      </c>
      <c r="M1034" s="32">
        <v>19</v>
      </c>
      <c r="N1034" s="32">
        <v>23</v>
      </c>
      <c r="O1034" s="32" t="s">
        <v>230</v>
      </c>
      <c r="P1034" s="32" t="s">
        <v>35</v>
      </c>
      <c r="Q1034" s="32"/>
      <c r="R1034" s="32"/>
    </row>
    <row r="1035" spans="1:18" s="1" customFormat="1" x14ac:dyDescent="0.15">
      <c r="A1035" s="32" t="s">
        <v>660</v>
      </c>
      <c r="B1035" s="32">
        <v>2012110312</v>
      </c>
      <c r="C1035" s="46">
        <v>91.656191428571404</v>
      </c>
      <c r="D1035" s="46">
        <v>0</v>
      </c>
      <c r="E1035" s="46">
        <f t="shared" si="56"/>
        <v>91.656191428571404</v>
      </c>
      <c r="F1035" s="46">
        <v>83.574468085106403</v>
      </c>
      <c r="G1035" s="46">
        <v>1.5</v>
      </c>
      <c r="H1035" s="46">
        <f t="shared" si="57"/>
        <v>85.074468085106403</v>
      </c>
      <c r="I1035" s="46">
        <v>76.849999999999994</v>
      </c>
      <c r="J1035" s="46">
        <v>0</v>
      </c>
      <c r="K1035" s="46">
        <f t="shared" si="58"/>
        <v>76.849999999999994</v>
      </c>
      <c r="L1035" s="46">
        <f t="shared" si="59"/>
        <v>85.239279778115517</v>
      </c>
      <c r="M1035" s="32">
        <v>20</v>
      </c>
      <c r="N1035" s="32">
        <v>17</v>
      </c>
      <c r="O1035" s="32" t="s">
        <v>230</v>
      </c>
      <c r="P1035" s="32" t="s">
        <v>35</v>
      </c>
      <c r="Q1035" s="32"/>
      <c r="R1035" s="32"/>
    </row>
    <row r="1036" spans="1:18" s="1" customFormat="1" x14ac:dyDescent="0.15">
      <c r="A1036" s="32" t="s">
        <v>660</v>
      </c>
      <c r="B1036" s="32">
        <v>2012110321</v>
      </c>
      <c r="C1036" s="46">
        <v>92.227620000000002</v>
      </c>
      <c r="D1036" s="46">
        <v>1.8</v>
      </c>
      <c r="E1036" s="46">
        <f t="shared" si="56"/>
        <v>94.027619999999999</v>
      </c>
      <c r="F1036" s="46">
        <v>81.861702127659598</v>
      </c>
      <c r="G1036" s="46">
        <v>1.6</v>
      </c>
      <c r="H1036" s="46">
        <f t="shared" si="57"/>
        <v>83.461702127659592</v>
      </c>
      <c r="I1036" s="46">
        <v>84.3</v>
      </c>
      <c r="J1036" s="46">
        <v>0</v>
      </c>
      <c r="K1036" s="46">
        <f t="shared" si="58"/>
        <v>84.3</v>
      </c>
      <c r="L1036" s="46">
        <f t="shared" si="59"/>
        <v>85.130419595744684</v>
      </c>
      <c r="M1036" s="32">
        <v>21</v>
      </c>
      <c r="N1036" s="32">
        <v>24</v>
      </c>
      <c r="O1036" s="32" t="s">
        <v>230</v>
      </c>
      <c r="P1036" s="32" t="s">
        <v>35</v>
      </c>
      <c r="Q1036" s="32"/>
      <c r="R1036" s="32"/>
    </row>
    <row r="1037" spans="1:18" s="1" customFormat="1" x14ac:dyDescent="0.15">
      <c r="A1037" s="32" t="s">
        <v>661</v>
      </c>
      <c r="B1037" s="32">
        <v>2012110293</v>
      </c>
      <c r="C1037" s="46">
        <v>92.986665714285706</v>
      </c>
      <c r="D1037" s="46">
        <v>2.35</v>
      </c>
      <c r="E1037" s="46">
        <f t="shared" si="56"/>
        <v>95.336665714285701</v>
      </c>
      <c r="F1037" s="46">
        <v>80.202127659574501</v>
      </c>
      <c r="G1037" s="46">
        <v>1.5</v>
      </c>
      <c r="H1037" s="46">
        <f t="shared" si="57"/>
        <v>81.702127659574501</v>
      </c>
      <c r="I1037" s="46">
        <v>93.974999999999994</v>
      </c>
      <c r="J1037" s="46">
        <v>0</v>
      </c>
      <c r="K1037" s="46">
        <f t="shared" si="58"/>
        <v>93.974999999999994</v>
      </c>
      <c r="L1037" s="46">
        <f t="shared" si="59"/>
        <v>84.974595601823722</v>
      </c>
      <c r="M1037" s="32">
        <v>22</v>
      </c>
      <c r="N1037" s="32">
        <v>29</v>
      </c>
      <c r="O1037" s="32" t="s">
        <v>230</v>
      </c>
      <c r="P1037" s="32" t="s">
        <v>35</v>
      </c>
      <c r="Q1037" s="32"/>
      <c r="R1037" s="32"/>
    </row>
    <row r="1038" spans="1:18" s="1" customFormat="1" x14ac:dyDescent="0.15">
      <c r="A1038" s="32" t="s">
        <v>661</v>
      </c>
      <c r="B1038" s="32">
        <v>2012110275</v>
      </c>
      <c r="C1038" s="46">
        <v>91.915237142857094</v>
      </c>
      <c r="D1038" s="46">
        <v>0.5</v>
      </c>
      <c r="E1038" s="46">
        <f t="shared" si="56"/>
        <v>92.415237142857094</v>
      </c>
      <c r="F1038" s="46">
        <v>82.574468085106403</v>
      </c>
      <c r="G1038" s="46">
        <v>1.55</v>
      </c>
      <c r="H1038" s="46">
        <f t="shared" si="57"/>
        <v>84.1244680851064</v>
      </c>
      <c r="I1038" s="46">
        <v>78.3</v>
      </c>
      <c r="J1038" s="46">
        <v>0</v>
      </c>
      <c r="K1038" s="46">
        <f t="shared" si="58"/>
        <v>78.3</v>
      </c>
      <c r="L1038" s="46">
        <f t="shared" si="59"/>
        <v>84.785636635258356</v>
      </c>
      <c r="M1038" s="32">
        <v>23</v>
      </c>
      <c r="N1038" s="32">
        <v>22</v>
      </c>
      <c r="O1038" s="32" t="s">
        <v>230</v>
      </c>
      <c r="P1038" s="32" t="s">
        <v>35</v>
      </c>
      <c r="Q1038" s="32"/>
      <c r="R1038" s="32"/>
    </row>
    <row r="1039" spans="1:18" s="1" customFormat="1" x14ac:dyDescent="0.15">
      <c r="A1039" s="32" t="s">
        <v>660</v>
      </c>
      <c r="B1039" s="32">
        <v>2012110305</v>
      </c>
      <c r="C1039" s="46">
        <v>92.284762857142894</v>
      </c>
      <c r="D1039" s="46">
        <v>2.2999999999999998</v>
      </c>
      <c r="E1039" s="46">
        <f t="shared" si="56"/>
        <v>94.584762857142891</v>
      </c>
      <c r="F1039" s="46">
        <v>81.393617021276597</v>
      </c>
      <c r="G1039" s="46">
        <v>1.55</v>
      </c>
      <c r="H1039" s="46">
        <f t="shared" si="57"/>
        <v>82.943617021276594</v>
      </c>
      <c r="I1039" s="46">
        <v>83.724999999999994</v>
      </c>
      <c r="J1039" s="46">
        <v>0</v>
      </c>
      <c r="K1039" s="46">
        <f t="shared" si="58"/>
        <v>83.724999999999994</v>
      </c>
      <c r="L1039" s="46">
        <f t="shared" si="59"/>
        <v>84.76792719452888</v>
      </c>
      <c r="M1039" s="32">
        <v>24</v>
      </c>
      <c r="N1039" s="32">
        <v>26</v>
      </c>
      <c r="O1039" s="32" t="s">
        <v>230</v>
      </c>
      <c r="P1039" s="32" t="s">
        <v>35</v>
      </c>
      <c r="Q1039" s="32"/>
      <c r="R1039" s="32"/>
    </row>
    <row r="1040" spans="1:18" s="1" customFormat="1" x14ac:dyDescent="0.15">
      <c r="A1040" s="32" t="s">
        <v>661</v>
      </c>
      <c r="B1040" s="32">
        <v>2034110582</v>
      </c>
      <c r="C1040" s="46">
        <v>92.129522857142902</v>
      </c>
      <c r="D1040" s="46">
        <v>0</v>
      </c>
      <c r="E1040" s="46">
        <f t="shared" si="56"/>
        <v>92.129522857142902</v>
      </c>
      <c r="F1040" s="46">
        <v>81.277108433734895</v>
      </c>
      <c r="G1040" s="46">
        <v>1.05</v>
      </c>
      <c r="H1040" s="46">
        <f t="shared" si="57"/>
        <v>82.327108433734892</v>
      </c>
      <c r="I1040" s="46">
        <v>85.4</v>
      </c>
      <c r="J1040" s="46">
        <v>2.9</v>
      </c>
      <c r="K1040" s="46">
        <f t="shared" si="58"/>
        <v>88.300000000000011</v>
      </c>
      <c r="L1040" s="46">
        <f t="shared" si="59"/>
        <v>84.394759753872606</v>
      </c>
      <c r="M1040" s="32">
        <v>25</v>
      </c>
      <c r="N1040" s="32">
        <v>28</v>
      </c>
      <c r="O1040" s="32" t="s">
        <v>230</v>
      </c>
      <c r="P1040" s="32"/>
      <c r="Q1040" s="32"/>
      <c r="R1040" s="32"/>
    </row>
    <row r="1041" spans="1:18" s="1" customFormat="1" x14ac:dyDescent="0.15">
      <c r="A1041" s="32" t="s">
        <v>660</v>
      </c>
      <c r="B1041" s="32">
        <v>2012110328</v>
      </c>
      <c r="C1041" s="46">
        <v>91.941905714285696</v>
      </c>
      <c r="D1041" s="46">
        <v>0.75</v>
      </c>
      <c r="E1041" s="46">
        <f t="shared" si="56"/>
        <v>92.691905714285696</v>
      </c>
      <c r="F1041" s="46">
        <v>83.010638297872305</v>
      </c>
      <c r="G1041" s="46">
        <v>1.5</v>
      </c>
      <c r="H1041" s="46">
        <f t="shared" si="57"/>
        <v>84.510638297872305</v>
      </c>
      <c r="I1041" s="46">
        <v>66.8</v>
      </c>
      <c r="J1041" s="46">
        <v>0</v>
      </c>
      <c r="K1041" s="46">
        <f t="shared" si="58"/>
        <v>66.8</v>
      </c>
      <c r="L1041" s="46">
        <f t="shared" si="59"/>
        <v>83.966764580547078</v>
      </c>
      <c r="M1041" s="32">
        <v>26</v>
      </c>
      <c r="N1041" s="32">
        <v>19</v>
      </c>
      <c r="O1041" s="32" t="s">
        <v>230</v>
      </c>
      <c r="P1041" s="32"/>
      <c r="Q1041" s="32"/>
      <c r="R1041" s="32"/>
    </row>
    <row r="1042" spans="1:18" s="1" customFormat="1" x14ac:dyDescent="0.15">
      <c r="A1042" s="32" t="s">
        <v>660</v>
      </c>
      <c r="B1042" s="32">
        <v>2012110320</v>
      </c>
      <c r="C1042" s="46">
        <v>92.770477142857104</v>
      </c>
      <c r="D1042" s="46">
        <v>1.1000000000000001</v>
      </c>
      <c r="E1042" s="46">
        <f t="shared" si="56"/>
        <v>93.870477142857098</v>
      </c>
      <c r="F1042" s="46">
        <v>81.372340425531902</v>
      </c>
      <c r="G1042" s="46">
        <v>1.6</v>
      </c>
      <c r="H1042" s="46">
        <f t="shared" si="57"/>
        <v>82.972340425531897</v>
      </c>
      <c r="I1042" s="46">
        <v>72.849999999999994</v>
      </c>
      <c r="J1042" s="46">
        <v>0</v>
      </c>
      <c r="K1042" s="46">
        <f t="shared" si="58"/>
        <v>72.849999999999994</v>
      </c>
      <c r="L1042" s="46">
        <f t="shared" si="59"/>
        <v>83.59482689057748</v>
      </c>
      <c r="M1042" s="32">
        <v>27</v>
      </c>
      <c r="N1042" s="32">
        <v>27</v>
      </c>
      <c r="O1042" s="32" t="s">
        <v>230</v>
      </c>
      <c r="P1042" s="32"/>
      <c r="Q1042" s="32"/>
      <c r="R1042" s="32"/>
    </row>
    <row r="1043" spans="1:18" s="1" customFormat="1" x14ac:dyDescent="0.15">
      <c r="A1043" s="32" t="s">
        <v>661</v>
      </c>
      <c r="B1043" s="32">
        <v>2012110274</v>
      </c>
      <c r="C1043" s="46">
        <v>92.486665714285706</v>
      </c>
      <c r="D1043" s="46">
        <v>2.25</v>
      </c>
      <c r="E1043" s="46">
        <f t="shared" si="56"/>
        <v>94.736665714285706</v>
      </c>
      <c r="F1043" s="46">
        <v>81.787234042553195</v>
      </c>
      <c r="G1043" s="46">
        <v>0</v>
      </c>
      <c r="H1043" s="46">
        <f t="shared" si="57"/>
        <v>81.787234042553195</v>
      </c>
      <c r="I1043" s="46">
        <v>79.900000000000006</v>
      </c>
      <c r="J1043" s="46">
        <v>0</v>
      </c>
      <c r="K1043" s="46">
        <f t="shared" si="58"/>
        <v>79.900000000000006</v>
      </c>
      <c r="L1043" s="46">
        <f t="shared" si="59"/>
        <v>83.540925389057747</v>
      </c>
      <c r="M1043" s="32">
        <v>28</v>
      </c>
      <c r="N1043" s="32">
        <v>25</v>
      </c>
      <c r="O1043" s="32" t="s">
        <v>230</v>
      </c>
      <c r="P1043" s="32"/>
      <c r="Q1043" s="32"/>
      <c r="R1043" s="32"/>
    </row>
    <row r="1044" spans="1:18" s="1" customFormat="1" x14ac:dyDescent="0.15">
      <c r="A1044" s="32" t="s">
        <v>660</v>
      </c>
      <c r="B1044" s="32">
        <v>2012110324</v>
      </c>
      <c r="C1044" s="46">
        <v>91.984762857142897</v>
      </c>
      <c r="D1044" s="46">
        <v>0</v>
      </c>
      <c r="E1044" s="46">
        <f t="shared" si="56"/>
        <v>91.984762857142897</v>
      </c>
      <c r="F1044" s="46">
        <v>80.170212765957402</v>
      </c>
      <c r="G1044" s="46">
        <v>1.5</v>
      </c>
      <c r="H1044" s="46">
        <f t="shared" si="57"/>
        <v>81.670212765957402</v>
      </c>
      <c r="I1044" s="46">
        <v>76.400000000000006</v>
      </c>
      <c r="J1044" s="46">
        <v>2.5</v>
      </c>
      <c r="K1044" s="46">
        <f t="shared" si="58"/>
        <v>78.900000000000006</v>
      </c>
      <c r="L1044" s="46">
        <f t="shared" si="59"/>
        <v>82.940374003039494</v>
      </c>
      <c r="M1044" s="32">
        <v>29</v>
      </c>
      <c r="N1044" s="32">
        <v>30</v>
      </c>
      <c r="O1044" s="32" t="s">
        <v>230</v>
      </c>
      <c r="P1044" s="32"/>
      <c r="Q1044" s="32"/>
      <c r="R1044" s="32"/>
    </row>
    <row r="1045" spans="1:18" s="1" customFormat="1" x14ac:dyDescent="0.15">
      <c r="A1045" s="32" t="s">
        <v>660</v>
      </c>
      <c r="B1045" s="32">
        <v>2012110318</v>
      </c>
      <c r="C1045" s="46">
        <v>92.699048571428605</v>
      </c>
      <c r="D1045" s="46">
        <v>2.5</v>
      </c>
      <c r="E1045" s="46">
        <f t="shared" si="56"/>
        <v>95.199048571428605</v>
      </c>
      <c r="F1045" s="46">
        <v>79.063829787233999</v>
      </c>
      <c r="G1045" s="46">
        <v>1.55</v>
      </c>
      <c r="H1045" s="46">
        <f t="shared" si="57"/>
        <v>80.613829787233996</v>
      </c>
      <c r="I1045" s="46">
        <v>76.95</v>
      </c>
      <c r="J1045" s="46">
        <v>0</v>
      </c>
      <c r="K1045" s="46">
        <f t="shared" si="58"/>
        <v>76.95</v>
      </c>
      <c r="L1045" s="46">
        <f t="shared" si="59"/>
        <v>82.435229626139773</v>
      </c>
      <c r="M1045" s="32">
        <v>30</v>
      </c>
      <c r="N1045" s="32">
        <v>32</v>
      </c>
      <c r="O1045" s="66" t="s">
        <v>56</v>
      </c>
      <c r="P1045" s="32"/>
      <c r="Q1045" s="32"/>
      <c r="R1045" s="32"/>
    </row>
    <row r="1046" spans="1:18" s="1" customFormat="1" x14ac:dyDescent="0.15">
      <c r="A1046" s="32" t="s">
        <v>660</v>
      </c>
      <c r="B1046" s="32">
        <v>2012110313</v>
      </c>
      <c r="C1046" s="46">
        <v>92.013334285714294</v>
      </c>
      <c r="D1046" s="46">
        <v>0</v>
      </c>
      <c r="E1046" s="46">
        <f t="shared" si="56"/>
        <v>92.013334285714294</v>
      </c>
      <c r="F1046" s="46">
        <v>82.712765957446805</v>
      </c>
      <c r="G1046" s="46">
        <v>0.4</v>
      </c>
      <c r="H1046" s="46">
        <f t="shared" si="57"/>
        <v>83.112765957446811</v>
      </c>
      <c r="I1046" s="46">
        <v>60</v>
      </c>
      <c r="J1046" s="46">
        <v>0</v>
      </c>
      <c r="K1046" s="46">
        <f t="shared" si="58"/>
        <v>60</v>
      </c>
      <c r="L1046" s="46">
        <f t="shared" si="59"/>
        <v>82.136574610942247</v>
      </c>
      <c r="M1046" s="32">
        <v>31</v>
      </c>
      <c r="N1046" s="32">
        <v>21</v>
      </c>
      <c r="O1046" s="32" t="s">
        <v>230</v>
      </c>
      <c r="P1046" s="32"/>
      <c r="Q1046" s="32"/>
      <c r="R1046" s="32"/>
    </row>
    <row r="1047" spans="1:18" s="1" customFormat="1" x14ac:dyDescent="0.15">
      <c r="A1047" s="32" t="s">
        <v>661</v>
      </c>
      <c r="B1047" s="32">
        <v>2012110279</v>
      </c>
      <c r="C1047" s="46">
        <v>92.915237142857094</v>
      </c>
      <c r="D1047" s="46">
        <v>2.4</v>
      </c>
      <c r="E1047" s="46">
        <f t="shared" si="56"/>
        <v>95.3152371428571</v>
      </c>
      <c r="F1047" s="46">
        <v>77.968085106383</v>
      </c>
      <c r="G1047" s="46">
        <v>1.65</v>
      </c>
      <c r="H1047" s="46">
        <f t="shared" si="57"/>
        <v>79.618085106383006</v>
      </c>
      <c r="I1047" s="46">
        <v>80.3</v>
      </c>
      <c r="J1047" s="46">
        <v>0</v>
      </c>
      <c r="K1047" s="46">
        <f t="shared" si="58"/>
        <v>80.3</v>
      </c>
      <c r="L1047" s="46">
        <f t="shared" si="59"/>
        <v>82.040849401215823</v>
      </c>
      <c r="M1047" s="32">
        <v>32</v>
      </c>
      <c r="N1047" s="32">
        <v>34</v>
      </c>
      <c r="O1047" s="32" t="s">
        <v>230</v>
      </c>
      <c r="P1047" s="32"/>
      <c r="Q1047" s="32"/>
      <c r="R1047" s="32"/>
    </row>
    <row r="1048" spans="1:18" s="1" customFormat="1" x14ac:dyDescent="0.15">
      <c r="A1048" s="32" t="s">
        <v>660</v>
      </c>
      <c r="B1048" s="32">
        <v>2012110329</v>
      </c>
      <c r="C1048" s="46">
        <v>92.013334285714294</v>
      </c>
      <c r="D1048" s="46">
        <v>0.75</v>
      </c>
      <c r="E1048" s="46">
        <f t="shared" si="56"/>
        <v>92.763334285714294</v>
      </c>
      <c r="F1048" s="46">
        <v>79.244680851063805</v>
      </c>
      <c r="G1048" s="46">
        <v>0</v>
      </c>
      <c r="H1048" s="46">
        <f t="shared" si="57"/>
        <v>79.244680851063805</v>
      </c>
      <c r="I1048" s="46">
        <v>80.900000000000006</v>
      </c>
      <c r="J1048" s="46">
        <v>0</v>
      </c>
      <c r="K1048" s="46">
        <f t="shared" si="58"/>
        <v>80.900000000000006</v>
      </c>
      <c r="L1048" s="46">
        <f t="shared" si="59"/>
        <v>81.438010781155</v>
      </c>
      <c r="M1048" s="32">
        <v>33</v>
      </c>
      <c r="N1048" s="32">
        <v>31</v>
      </c>
      <c r="O1048" s="32" t="s">
        <v>230</v>
      </c>
      <c r="P1048" s="32"/>
      <c r="Q1048" s="32"/>
      <c r="R1048" s="32"/>
    </row>
    <row r="1049" spans="1:18" s="1" customFormat="1" x14ac:dyDescent="0.15">
      <c r="A1049" s="32" t="s">
        <v>661</v>
      </c>
      <c r="B1049" s="32">
        <v>2012110301</v>
      </c>
      <c r="C1049" s="46">
        <v>91.772379999999998</v>
      </c>
      <c r="D1049" s="46">
        <v>0</v>
      </c>
      <c r="E1049" s="46">
        <f t="shared" si="56"/>
        <v>91.772379999999998</v>
      </c>
      <c r="F1049" s="46">
        <v>78.457446808510596</v>
      </c>
      <c r="G1049" s="46">
        <v>1.5</v>
      </c>
      <c r="H1049" s="46">
        <f t="shared" si="57"/>
        <v>79.957446808510596</v>
      </c>
      <c r="I1049" s="46">
        <v>73.7</v>
      </c>
      <c r="J1049" s="46">
        <v>0</v>
      </c>
      <c r="K1049" s="46">
        <f t="shared" si="58"/>
        <v>73.7</v>
      </c>
      <c r="L1049" s="46">
        <f t="shared" si="59"/>
        <v>81.103942106382945</v>
      </c>
      <c r="M1049" s="32">
        <v>34</v>
      </c>
      <c r="N1049" s="32">
        <v>33</v>
      </c>
      <c r="O1049" s="66" t="s">
        <v>56</v>
      </c>
      <c r="P1049" s="32"/>
      <c r="Q1049" s="32"/>
      <c r="R1049" s="32"/>
    </row>
    <row r="1050" spans="1:18" s="1" customFormat="1" x14ac:dyDescent="0.15">
      <c r="A1050" s="32" t="s">
        <v>661</v>
      </c>
      <c r="B1050" s="32">
        <v>2012110272</v>
      </c>
      <c r="C1050" s="46">
        <v>92.129522857142902</v>
      </c>
      <c r="D1050" s="46">
        <v>0.8</v>
      </c>
      <c r="E1050" s="46">
        <f t="shared" si="56"/>
        <v>92.929522857142899</v>
      </c>
      <c r="F1050" s="46">
        <v>76.670212765957402</v>
      </c>
      <c r="G1050" s="46">
        <v>1.5</v>
      </c>
      <c r="H1050" s="46">
        <f t="shared" si="57"/>
        <v>78.170212765957402</v>
      </c>
      <c r="I1050" s="46">
        <v>84.3</v>
      </c>
      <c r="J1050" s="46">
        <v>0</v>
      </c>
      <c r="K1050" s="46">
        <f t="shared" si="58"/>
        <v>84.3</v>
      </c>
      <c r="L1050" s="46">
        <f t="shared" si="59"/>
        <v>80.997088003039494</v>
      </c>
      <c r="M1050" s="32">
        <v>35</v>
      </c>
      <c r="N1050" s="32">
        <v>38</v>
      </c>
      <c r="O1050" s="66" t="s">
        <v>56</v>
      </c>
      <c r="P1050" s="32"/>
      <c r="Q1050" s="32"/>
      <c r="R1050" s="32"/>
    </row>
    <row r="1051" spans="1:18" s="1" customFormat="1" x14ac:dyDescent="0.15">
      <c r="A1051" s="32" t="s">
        <v>660</v>
      </c>
      <c r="B1051" s="32">
        <v>2012110325</v>
      </c>
      <c r="C1051" s="46">
        <v>91.941905714285696</v>
      </c>
      <c r="D1051" s="46">
        <v>2</v>
      </c>
      <c r="E1051" s="46">
        <f t="shared" si="56"/>
        <v>93.941905714285696</v>
      </c>
      <c r="F1051" s="46">
        <v>77.691489361702097</v>
      </c>
      <c r="G1051" s="46">
        <v>1.5</v>
      </c>
      <c r="H1051" s="46">
        <f t="shared" si="57"/>
        <v>79.191489361702097</v>
      </c>
      <c r="I1051" s="46">
        <v>72.674999999999997</v>
      </c>
      <c r="J1051" s="46">
        <v>0</v>
      </c>
      <c r="K1051" s="46">
        <f t="shared" si="58"/>
        <v>72.674999999999997</v>
      </c>
      <c r="L1051" s="46">
        <f t="shared" si="59"/>
        <v>80.752402878419417</v>
      </c>
      <c r="M1051" s="32">
        <v>36</v>
      </c>
      <c r="N1051" s="32">
        <v>36</v>
      </c>
      <c r="O1051" s="32" t="s">
        <v>230</v>
      </c>
      <c r="P1051" s="32"/>
      <c r="Q1051" s="32"/>
      <c r="R1051" s="32"/>
    </row>
    <row r="1052" spans="1:18" s="1" customFormat="1" x14ac:dyDescent="0.15">
      <c r="A1052" s="32" t="s">
        <v>660</v>
      </c>
      <c r="B1052" s="32">
        <v>2012110309</v>
      </c>
      <c r="C1052" s="46">
        <v>92.941905714285696</v>
      </c>
      <c r="D1052" s="46">
        <v>3.35</v>
      </c>
      <c r="E1052" s="46">
        <f t="shared" si="56"/>
        <v>96.29190571428569</v>
      </c>
      <c r="F1052" s="46">
        <v>75.372340425531902</v>
      </c>
      <c r="G1052" s="46">
        <v>1.55</v>
      </c>
      <c r="H1052" s="46">
        <f t="shared" si="57"/>
        <v>76.9223404255319</v>
      </c>
      <c r="I1052" s="46">
        <v>81.849999999999994</v>
      </c>
      <c r="J1052" s="46">
        <v>0</v>
      </c>
      <c r="K1052" s="46">
        <f t="shared" si="58"/>
        <v>81.849999999999994</v>
      </c>
      <c r="L1052" s="46">
        <f t="shared" si="59"/>
        <v>80.320541176291783</v>
      </c>
      <c r="M1052" s="32">
        <v>37</v>
      </c>
      <c r="N1052" s="32">
        <v>42</v>
      </c>
      <c r="O1052" s="32" t="s">
        <v>230</v>
      </c>
      <c r="P1052" s="32"/>
      <c r="Q1052" s="32"/>
      <c r="R1052" s="32"/>
    </row>
    <row r="1053" spans="1:18" s="1" customFormat="1" x14ac:dyDescent="0.15">
      <c r="A1053" s="32" t="s">
        <v>661</v>
      </c>
      <c r="B1053" s="32">
        <v>2012110295</v>
      </c>
      <c r="C1053" s="46">
        <v>92.486665714285706</v>
      </c>
      <c r="D1053" s="46">
        <v>2.65</v>
      </c>
      <c r="E1053" s="46">
        <f t="shared" si="56"/>
        <v>95.136665714285712</v>
      </c>
      <c r="F1053" s="46">
        <v>76.7659574468085</v>
      </c>
      <c r="G1053" s="46">
        <v>1.55</v>
      </c>
      <c r="H1053" s="46">
        <f t="shared" si="57"/>
        <v>78.315957446808497</v>
      </c>
      <c r="I1053" s="46">
        <v>71.650000000000006</v>
      </c>
      <c r="J1053" s="46">
        <v>0</v>
      </c>
      <c r="K1053" s="46">
        <f t="shared" si="58"/>
        <v>71.650000000000006</v>
      </c>
      <c r="L1053" s="46">
        <f t="shared" si="59"/>
        <v>80.172467942249227</v>
      </c>
      <c r="M1053" s="32">
        <v>38</v>
      </c>
      <c r="N1053" s="32">
        <v>37</v>
      </c>
      <c r="O1053" s="32" t="s">
        <v>230</v>
      </c>
      <c r="P1053" s="32"/>
      <c r="Q1053" s="32"/>
      <c r="R1053" s="32"/>
    </row>
    <row r="1054" spans="1:18" s="1" customFormat="1" x14ac:dyDescent="0.15">
      <c r="A1054" s="32" t="s">
        <v>660</v>
      </c>
      <c r="B1054" s="32">
        <v>2012110319</v>
      </c>
      <c r="C1054" s="46">
        <v>92.727620000000002</v>
      </c>
      <c r="D1054" s="46">
        <v>2.9</v>
      </c>
      <c r="E1054" s="46">
        <f t="shared" ref="E1054:E1084" si="60">C1054+D1054</f>
        <v>95.627620000000007</v>
      </c>
      <c r="F1054" s="46">
        <v>77.914893617021306</v>
      </c>
      <c r="G1054" s="46">
        <v>0.1</v>
      </c>
      <c r="H1054" s="46">
        <f t="shared" si="57"/>
        <v>78.014893617021301</v>
      </c>
      <c r="I1054" s="46">
        <v>71.2</v>
      </c>
      <c r="J1054" s="46">
        <v>0</v>
      </c>
      <c r="K1054" s="46">
        <f t="shared" si="58"/>
        <v>71.2</v>
      </c>
      <c r="L1054" s="46">
        <f t="shared" si="59"/>
        <v>79.975313212765982</v>
      </c>
      <c r="M1054" s="32">
        <v>39</v>
      </c>
      <c r="N1054" s="32">
        <v>35</v>
      </c>
      <c r="O1054" s="32" t="s">
        <v>230</v>
      </c>
      <c r="P1054" s="32"/>
      <c r="Q1054" s="32"/>
      <c r="R1054" s="32"/>
    </row>
    <row r="1055" spans="1:18" s="1" customFormat="1" x14ac:dyDescent="0.15">
      <c r="A1055" s="32" t="s">
        <v>660</v>
      </c>
      <c r="B1055" s="32">
        <v>2012110306</v>
      </c>
      <c r="C1055" s="46">
        <v>92.156191428571404</v>
      </c>
      <c r="D1055" s="46">
        <v>0.7</v>
      </c>
      <c r="E1055" s="46">
        <f t="shared" si="60"/>
        <v>92.856191428571407</v>
      </c>
      <c r="F1055" s="46">
        <v>75.776595744680805</v>
      </c>
      <c r="G1055" s="46">
        <v>1.5</v>
      </c>
      <c r="H1055" s="46">
        <f t="shared" si="57"/>
        <v>77.276595744680805</v>
      </c>
      <c r="I1055" s="46">
        <v>80.849999999999994</v>
      </c>
      <c r="J1055" s="46">
        <v>0</v>
      </c>
      <c r="K1055" s="46">
        <f t="shared" si="58"/>
        <v>80.849999999999994</v>
      </c>
      <c r="L1055" s="46">
        <f t="shared" si="59"/>
        <v>79.970875522796305</v>
      </c>
      <c r="M1055" s="32">
        <v>40</v>
      </c>
      <c r="N1055" s="32">
        <v>40</v>
      </c>
      <c r="O1055" s="32" t="s">
        <v>230</v>
      </c>
      <c r="P1055" s="32"/>
      <c r="Q1055" s="32"/>
      <c r="R1055" s="32"/>
    </row>
    <row r="1056" spans="1:18" s="1" customFormat="1" x14ac:dyDescent="0.15">
      <c r="A1056" s="32" t="s">
        <v>660</v>
      </c>
      <c r="B1056" s="32">
        <v>2015110108</v>
      </c>
      <c r="C1056" s="46">
        <v>92.7990485714286</v>
      </c>
      <c r="D1056" s="46">
        <v>1.2</v>
      </c>
      <c r="E1056" s="46">
        <f t="shared" si="60"/>
        <v>93.999048571428602</v>
      </c>
      <c r="F1056" s="46">
        <v>75.544303797468402</v>
      </c>
      <c r="G1056" s="46">
        <v>1.5</v>
      </c>
      <c r="H1056" s="46">
        <f t="shared" si="57"/>
        <v>77.044303797468402</v>
      </c>
      <c r="I1056" s="46">
        <v>78.849999999999994</v>
      </c>
      <c r="J1056" s="46">
        <v>0</v>
      </c>
      <c r="K1056" s="46">
        <f t="shared" si="58"/>
        <v>78.849999999999994</v>
      </c>
      <c r="L1056" s="46">
        <f t="shared" si="59"/>
        <v>79.768085133815603</v>
      </c>
      <c r="M1056" s="32">
        <v>41</v>
      </c>
      <c r="N1056" s="32">
        <v>41</v>
      </c>
      <c r="O1056" s="66" t="s">
        <v>56</v>
      </c>
      <c r="P1056" s="32"/>
      <c r="Q1056" s="32"/>
      <c r="R1056" s="32"/>
    </row>
    <row r="1057" spans="1:18" s="1" customFormat="1" x14ac:dyDescent="0.15">
      <c r="A1057" s="32" t="s">
        <v>661</v>
      </c>
      <c r="B1057" s="32">
        <v>2012110284</v>
      </c>
      <c r="C1057" s="46">
        <v>92.486665714285706</v>
      </c>
      <c r="D1057" s="46">
        <v>0.7</v>
      </c>
      <c r="E1057" s="46">
        <f t="shared" si="60"/>
        <v>93.186665714285709</v>
      </c>
      <c r="F1057" s="46">
        <v>76.297872340425499</v>
      </c>
      <c r="G1057" s="46">
        <v>0</v>
      </c>
      <c r="H1057" s="46">
        <f t="shared" si="57"/>
        <v>76.297872340425499</v>
      </c>
      <c r="I1057" s="46">
        <v>82.8</v>
      </c>
      <c r="J1057" s="46">
        <v>0</v>
      </c>
      <c r="K1057" s="46">
        <f t="shared" si="58"/>
        <v>82.8</v>
      </c>
      <c r="L1057" s="46">
        <f t="shared" si="59"/>
        <v>79.481404112461988</v>
      </c>
      <c r="M1057" s="32">
        <v>42</v>
      </c>
      <c r="N1057" s="32">
        <v>39</v>
      </c>
      <c r="O1057" s="32" t="s">
        <v>230</v>
      </c>
      <c r="P1057" s="32"/>
      <c r="Q1057" s="32"/>
      <c r="R1057" s="32"/>
    </row>
    <row r="1058" spans="1:18" s="1" customFormat="1" x14ac:dyDescent="0.15">
      <c r="A1058" s="32" t="s">
        <v>660</v>
      </c>
      <c r="B1058" s="32">
        <v>2012110314</v>
      </c>
      <c r="C1058" s="46">
        <v>91.513334285714294</v>
      </c>
      <c r="D1058" s="46">
        <v>0</v>
      </c>
      <c r="E1058" s="46">
        <f t="shared" si="60"/>
        <v>91.513334285714294</v>
      </c>
      <c r="F1058" s="46">
        <v>74.861702127659598</v>
      </c>
      <c r="G1058" s="46">
        <v>1.5</v>
      </c>
      <c r="H1058" s="46">
        <f t="shared" si="57"/>
        <v>76.361702127659598</v>
      </c>
      <c r="I1058" s="46">
        <v>76.849999999999994</v>
      </c>
      <c r="J1058" s="46">
        <v>0</v>
      </c>
      <c r="K1058" s="46">
        <f t="shared" si="58"/>
        <v>76.849999999999994</v>
      </c>
      <c r="L1058" s="46">
        <f t="shared" si="59"/>
        <v>78.683276738601847</v>
      </c>
      <c r="M1058" s="32">
        <v>43</v>
      </c>
      <c r="N1058" s="32">
        <v>43</v>
      </c>
      <c r="O1058" s="66" t="s">
        <v>56</v>
      </c>
      <c r="P1058" s="32"/>
      <c r="Q1058" s="32"/>
      <c r="R1058" s="32"/>
    </row>
    <row r="1059" spans="1:18" s="1" customFormat="1" x14ac:dyDescent="0.15">
      <c r="A1059" s="32" t="s">
        <v>661</v>
      </c>
      <c r="B1059" s="32">
        <v>2012110286</v>
      </c>
      <c r="C1059" s="46">
        <v>92.343808571428596</v>
      </c>
      <c r="D1059" s="46">
        <v>1.2</v>
      </c>
      <c r="E1059" s="46">
        <f t="shared" si="60"/>
        <v>93.543808571428599</v>
      </c>
      <c r="F1059" s="46">
        <v>72.755319148936195</v>
      </c>
      <c r="G1059" s="46">
        <v>1.55</v>
      </c>
      <c r="H1059" s="46">
        <f t="shared" si="57"/>
        <v>74.305319148936192</v>
      </c>
      <c r="I1059" s="46">
        <v>75.3</v>
      </c>
      <c r="J1059" s="46">
        <v>0</v>
      </c>
      <c r="K1059" s="46">
        <f t="shared" si="58"/>
        <v>75.3</v>
      </c>
      <c r="L1059" s="46">
        <f t="shared" si="59"/>
        <v>77.290560647416441</v>
      </c>
      <c r="M1059" s="32">
        <v>44</v>
      </c>
      <c r="N1059" s="32">
        <v>48</v>
      </c>
      <c r="O1059" s="66" t="s">
        <v>56</v>
      </c>
      <c r="P1059" s="32"/>
      <c r="Q1059" s="32"/>
      <c r="R1059" s="32"/>
    </row>
    <row r="1060" spans="1:18" s="1" customFormat="1" x14ac:dyDescent="0.15">
      <c r="A1060" s="32" t="s">
        <v>660</v>
      </c>
      <c r="B1060" s="32">
        <v>2012110331</v>
      </c>
      <c r="C1060" s="46">
        <v>92.156191428571404</v>
      </c>
      <c r="D1060" s="46">
        <v>1.25</v>
      </c>
      <c r="E1060" s="46">
        <f t="shared" si="60"/>
        <v>93.406191428571404</v>
      </c>
      <c r="F1060" s="46">
        <v>73.010638297872305</v>
      </c>
      <c r="G1060" s="46">
        <v>0.05</v>
      </c>
      <c r="H1060" s="46">
        <f t="shared" si="57"/>
        <v>73.060638297872302</v>
      </c>
      <c r="I1060" s="46">
        <v>80.95</v>
      </c>
      <c r="J1060" s="46">
        <v>0</v>
      </c>
      <c r="K1060" s="46">
        <f t="shared" si="58"/>
        <v>80.95</v>
      </c>
      <c r="L1060" s="46">
        <f t="shared" si="59"/>
        <v>76.90140743768994</v>
      </c>
      <c r="M1060" s="32">
        <v>45</v>
      </c>
      <c r="N1060" s="32">
        <v>45</v>
      </c>
      <c r="O1060" s="66" t="s">
        <v>56</v>
      </c>
      <c r="P1060" s="32"/>
      <c r="Q1060" s="32"/>
      <c r="R1060" s="32"/>
    </row>
    <row r="1061" spans="1:18" s="1" customFormat="1" x14ac:dyDescent="0.15">
      <c r="A1061" s="32" t="s">
        <v>661</v>
      </c>
      <c r="B1061" s="32">
        <v>2012110297</v>
      </c>
      <c r="C1061" s="46">
        <v>91.7009514285714</v>
      </c>
      <c r="D1061" s="46">
        <v>0</v>
      </c>
      <c r="E1061" s="46">
        <f t="shared" si="60"/>
        <v>91.7009514285714</v>
      </c>
      <c r="F1061" s="46">
        <v>74.393617021276597</v>
      </c>
      <c r="G1061" s="46">
        <v>0</v>
      </c>
      <c r="H1061" s="46">
        <f t="shared" si="57"/>
        <v>74.393617021276597</v>
      </c>
      <c r="I1061" s="46">
        <v>73.25</v>
      </c>
      <c r="J1061" s="46">
        <v>0</v>
      </c>
      <c r="K1061" s="46">
        <f t="shared" si="58"/>
        <v>73.25</v>
      </c>
      <c r="L1061" s="46">
        <f t="shared" si="59"/>
        <v>76.875355480243158</v>
      </c>
      <c r="M1061" s="32">
        <v>46</v>
      </c>
      <c r="N1061" s="32">
        <v>44</v>
      </c>
      <c r="O1061" s="66" t="s">
        <v>56</v>
      </c>
      <c r="P1061" s="32"/>
      <c r="Q1061" s="32"/>
      <c r="R1061" s="32"/>
    </row>
    <row r="1062" spans="1:18" s="1" customFormat="1" x14ac:dyDescent="0.15">
      <c r="A1062" s="32" t="s">
        <v>661</v>
      </c>
      <c r="B1062" s="32">
        <v>2012110292</v>
      </c>
      <c r="C1062" s="46">
        <v>92.558094285714304</v>
      </c>
      <c r="D1062" s="46">
        <v>2.75</v>
      </c>
      <c r="E1062" s="46">
        <f t="shared" si="60"/>
        <v>95.308094285714304</v>
      </c>
      <c r="F1062" s="46">
        <v>70.648936170212806</v>
      </c>
      <c r="G1062" s="46">
        <v>1.5</v>
      </c>
      <c r="H1062" s="46">
        <f t="shared" si="57"/>
        <v>72.148936170212806</v>
      </c>
      <c r="I1062" s="46">
        <v>82.85</v>
      </c>
      <c r="J1062" s="46">
        <v>0</v>
      </c>
      <c r="K1062" s="46">
        <f t="shared" si="58"/>
        <v>82.85</v>
      </c>
      <c r="L1062" s="46">
        <f t="shared" si="59"/>
        <v>76.692916270516747</v>
      </c>
      <c r="M1062" s="32">
        <v>47</v>
      </c>
      <c r="N1062" s="32">
        <v>52</v>
      </c>
      <c r="O1062" s="66" t="s">
        <v>56</v>
      </c>
      <c r="P1062" s="32"/>
      <c r="Q1062" s="32"/>
      <c r="R1062" s="32"/>
    </row>
    <row r="1063" spans="1:18" s="1" customFormat="1" x14ac:dyDescent="0.15">
      <c r="A1063" s="32" t="s">
        <v>661</v>
      </c>
      <c r="B1063" s="32">
        <v>2010110071</v>
      </c>
      <c r="C1063" s="46">
        <v>92.058094285714304</v>
      </c>
      <c r="D1063" s="46">
        <v>0</v>
      </c>
      <c r="E1063" s="46">
        <f t="shared" si="60"/>
        <v>92.058094285714304</v>
      </c>
      <c r="F1063" s="46">
        <v>70.294736842105294</v>
      </c>
      <c r="G1063" s="46">
        <v>1.5</v>
      </c>
      <c r="H1063" s="46">
        <f t="shared" si="57"/>
        <v>71.794736842105294</v>
      </c>
      <c r="I1063" s="46">
        <v>86.3</v>
      </c>
      <c r="J1063" s="46">
        <v>0</v>
      </c>
      <c r="K1063" s="46">
        <f t="shared" si="58"/>
        <v>86.3</v>
      </c>
      <c r="L1063" s="46">
        <f t="shared" si="59"/>
        <v>76.284766774436108</v>
      </c>
      <c r="M1063" s="32">
        <v>48</v>
      </c>
      <c r="N1063" s="32">
        <v>53</v>
      </c>
      <c r="O1063" s="66" t="s">
        <v>56</v>
      </c>
      <c r="P1063" s="32"/>
      <c r="Q1063" s="32"/>
      <c r="R1063" s="32"/>
    </row>
    <row r="1064" spans="1:18" s="1" customFormat="1" x14ac:dyDescent="0.15">
      <c r="A1064" s="32" t="s">
        <v>661</v>
      </c>
      <c r="B1064" s="32">
        <v>2012110281</v>
      </c>
      <c r="C1064" s="46">
        <v>91.772379999999998</v>
      </c>
      <c r="D1064" s="46">
        <v>3.3</v>
      </c>
      <c r="E1064" s="46">
        <f t="shared" si="60"/>
        <v>95.072379999999995</v>
      </c>
      <c r="F1064" s="46">
        <v>72.776595744680805</v>
      </c>
      <c r="G1064" s="46">
        <v>0</v>
      </c>
      <c r="H1064" s="46">
        <f t="shared" si="57"/>
        <v>72.776595744680805</v>
      </c>
      <c r="I1064" s="46">
        <v>74.025000000000006</v>
      </c>
      <c r="J1064" s="46">
        <v>0</v>
      </c>
      <c r="K1064" s="46">
        <f t="shared" si="58"/>
        <v>74.025000000000006</v>
      </c>
      <c r="L1064" s="46">
        <f t="shared" si="59"/>
        <v>76.245803808510601</v>
      </c>
      <c r="M1064" s="32">
        <v>49</v>
      </c>
      <c r="N1064" s="32">
        <v>47</v>
      </c>
      <c r="O1064" s="66" t="s">
        <v>56</v>
      </c>
      <c r="P1064" s="32"/>
      <c r="Q1064" s="32"/>
      <c r="R1064" s="32"/>
    </row>
    <row r="1065" spans="1:18" s="1" customFormat="1" x14ac:dyDescent="0.15">
      <c r="A1065" s="32" t="s">
        <v>661</v>
      </c>
      <c r="B1065" s="32">
        <v>2012110299</v>
      </c>
      <c r="C1065" s="46">
        <v>92.2009514285714</v>
      </c>
      <c r="D1065" s="46">
        <v>0</v>
      </c>
      <c r="E1065" s="46">
        <f t="shared" si="60"/>
        <v>92.2009514285714</v>
      </c>
      <c r="F1065" s="46">
        <v>72.797872340425499</v>
      </c>
      <c r="G1065" s="46">
        <v>0</v>
      </c>
      <c r="H1065" s="46">
        <f t="shared" si="57"/>
        <v>72.797872340425499</v>
      </c>
      <c r="I1065" s="46">
        <v>74.5</v>
      </c>
      <c r="J1065" s="46">
        <v>0</v>
      </c>
      <c r="K1065" s="46">
        <f t="shared" si="58"/>
        <v>74.5</v>
      </c>
      <c r="L1065" s="46">
        <f t="shared" si="59"/>
        <v>75.878546969604841</v>
      </c>
      <c r="M1065" s="32">
        <v>50</v>
      </c>
      <c r="N1065" s="32">
        <v>46</v>
      </c>
      <c r="O1065" s="66" t="s">
        <v>56</v>
      </c>
      <c r="P1065" s="32"/>
      <c r="Q1065" s="32"/>
      <c r="R1065" s="32"/>
    </row>
    <row r="1066" spans="1:18" s="1" customFormat="1" x14ac:dyDescent="0.15">
      <c r="A1066" s="32" t="s">
        <v>660</v>
      </c>
      <c r="B1066" s="32">
        <v>2012110315</v>
      </c>
      <c r="C1066" s="46">
        <v>91.513334285714294</v>
      </c>
      <c r="D1066" s="46">
        <v>0</v>
      </c>
      <c r="E1066" s="46">
        <f t="shared" si="60"/>
        <v>91.513334285714294</v>
      </c>
      <c r="F1066" s="46">
        <v>71.968085106383</v>
      </c>
      <c r="G1066" s="46">
        <v>1.5</v>
      </c>
      <c r="H1066" s="46">
        <f t="shared" si="57"/>
        <v>73.468085106383</v>
      </c>
      <c r="I1066" s="46">
        <v>66.75</v>
      </c>
      <c r="J1066" s="46">
        <v>0</v>
      </c>
      <c r="K1066" s="46">
        <f t="shared" si="58"/>
        <v>66.75</v>
      </c>
      <c r="L1066" s="46">
        <f t="shared" si="59"/>
        <v>75.503063972644398</v>
      </c>
      <c r="M1066" s="32">
        <v>51</v>
      </c>
      <c r="N1066" s="32">
        <v>49</v>
      </c>
      <c r="O1066" s="66" t="s">
        <v>56</v>
      </c>
      <c r="P1066" s="32"/>
      <c r="Q1066" s="32"/>
      <c r="R1066" s="32"/>
    </row>
    <row r="1067" spans="1:18" s="1" customFormat="1" x14ac:dyDescent="0.15">
      <c r="A1067" s="32" t="s">
        <v>661</v>
      </c>
      <c r="B1067" s="32">
        <v>2012110298</v>
      </c>
      <c r="C1067" s="46">
        <v>92.343808571428596</v>
      </c>
      <c r="D1067" s="46">
        <v>0.7</v>
      </c>
      <c r="E1067" s="46">
        <f t="shared" si="60"/>
        <v>93.043808571428599</v>
      </c>
      <c r="F1067" s="46">
        <v>71.138297872340402</v>
      </c>
      <c r="G1067" s="46">
        <v>0</v>
      </c>
      <c r="H1067" s="46">
        <f t="shared" si="57"/>
        <v>71.138297872340402</v>
      </c>
      <c r="I1067" s="46">
        <v>78.400000000000006</v>
      </c>
      <c r="J1067" s="46">
        <v>0</v>
      </c>
      <c r="K1067" s="46">
        <f t="shared" si="58"/>
        <v>78.400000000000006</v>
      </c>
      <c r="L1067" s="46">
        <f t="shared" si="59"/>
        <v>75.150294689969598</v>
      </c>
      <c r="M1067" s="32">
        <v>52</v>
      </c>
      <c r="N1067" s="32">
        <v>51</v>
      </c>
      <c r="O1067" s="66" t="s">
        <v>56</v>
      </c>
      <c r="P1067" s="32"/>
      <c r="Q1067" s="32"/>
      <c r="R1067" s="32"/>
    </row>
    <row r="1068" spans="1:18" s="1" customFormat="1" x14ac:dyDescent="0.15">
      <c r="A1068" s="32" t="s">
        <v>660</v>
      </c>
      <c r="B1068" s="32">
        <v>2012110317</v>
      </c>
      <c r="C1068" s="46">
        <v>92.870477142857098</v>
      </c>
      <c r="D1068" s="46">
        <v>2.6</v>
      </c>
      <c r="E1068" s="46">
        <f t="shared" si="60"/>
        <v>95.470477142857092</v>
      </c>
      <c r="F1068" s="46">
        <v>71.2659574468085</v>
      </c>
      <c r="G1068" s="46">
        <v>0.1</v>
      </c>
      <c r="H1068" s="46">
        <f t="shared" si="57"/>
        <v>71.365957446808494</v>
      </c>
      <c r="I1068" s="46">
        <v>71.525000000000006</v>
      </c>
      <c r="J1068" s="46">
        <v>1.5</v>
      </c>
      <c r="K1068" s="46">
        <f t="shared" si="58"/>
        <v>73.025000000000006</v>
      </c>
      <c r="L1068" s="46">
        <f t="shared" si="59"/>
        <v>75.147539656534931</v>
      </c>
      <c r="M1068" s="32">
        <v>53</v>
      </c>
      <c r="N1068" s="32">
        <v>50</v>
      </c>
      <c r="O1068" s="66" t="s">
        <v>56</v>
      </c>
      <c r="P1068" s="32"/>
      <c r="Q1068" s="32"/>
      <c r="R1068" s="32"/>
    </row>
    <row r="1069" spans="1:18" s="1" customFormat="1" x14ac:dyDescent="0.15">
      <c r="A1069" s="32" t="s">
        <v>661</v>
      </c>
      <c r="B1069" s="32">
        <v>2015110068</v>
      </c>
      <c r="C1069" s="46">
        <v>92.129522857142902</v>
      </c>
      <c r="D1069" s="46">
        <v>0</v>
      </c>
      <c r="E1069" s="46">
        <f t="shared" si="60"/>
        <v>92.129522857142902</v>
      </c>
      <c r="F1069" s="46">
        <v>68.070588235294096</v>
      </c>
      <c r="G1069" s="46">
        <v>0</v>
      </c>
      <c r="H1069" s="46">
        <f t="shared" si="57"/>
        <v>68.070588235294096</v>
      </c>
      <c r="I1069" s="46">
        <v>89.9</v>
      </c>
      <c r="J1069" s="46">
        <v>0</v>
      </c>
      <c r="K1069" s="46">
        <f t="shared" si="58"/>
        <v>89.9</v>
      </c>
      <c r="L1069" s="46">
        <f t="shared" si="59"/>
        <v>73.862369605041991</v>
      </c>
      <c r="M1069" s="32">
        <v>54</v>
      </c>
      <c r="N1069" s="32">
        <v>55</v>
      </c>
      <c r="O1069" s="66" t="s">
        <v>56</v>
      </c>
      <c r="P1069" s="32"/>
      <c r="Q1069" s="32"/>
      <c r="R1069" s="32"/>
    </row>
    <row r="1070" spans="1:18" s="1" customFormat="1" x14ac:dyDescent="0.15">
      <c r="A1070" s="32" t="s">
        <v>661</v>
      </c>
      <c r="B1070" s="32">
        <v>2012110300</v>
      </c>
      <c r="C1070" s="46">
        <v>91.558094285714304</v>
      </c>
      <c r="D1070" s="46">
        <v>0.9</v>
      </c>
      <c r="E1070" s="46">
        <f t="shared" si="60"/>
        <v>92.45809428571431</v>
      </c>
      <c r="F1070" s="46">
        <v>68.936170212766001</v>
      </c>
      <c r="G1070" s="46">
        <v>0</v>
      </c>
      <c r="H1070" s="46">
        <f t="shared" si="57"/>
        <v>68.936170212766001</v>
      </c>
      <c r="I1070" s="46">
        <v>77.55</v>
      </c>
      <c r="J1070" s="46">
        <v>0</v>
      </c>
      <c r="K1070" s="46">
        <f t="shared" si="58"/>
        <v>77.55</v>
      </c>
      <c r="L1070" s="46">
        <f t="shared" si="59"/>
        <v>73.32584180243164</v>
      </c>
      <c r="M1070" s="32">
        <v>55</v>
      </c>
      <c r="N1070" s="32">
        <v>54</v>
      </c>
      <c r="O1070" s="66" t="s">
        <v>56</v>
      </c>
      <c r="P1070" s="32"/>
      <c r="Q1070" s="32"/>
      <c r="R1070" s="32"/>
    </row>
    <row r="1071" spans="1:18" s="1" customFormat="1" x14ac:dyDescent="0.15">
      <c r="A1071" s="32" t="s">
        <v>661</v>
      </c>
      <c r="B1071" s="32">
        <v>2012110287</v>
      </c>
      <c r="C1071" s="46">
        <v>91.415237142857094</v>
      </c>
      <c r="D1071" s="46">
        <v>0</v>
      </c>
      <c r="E1071" s="46">
        <f t="shared" si="60"/>
        <v>91.415237142857094</v>
      </c>
      <c r="F1071" s="46">
        <v>65.670212765957402</v>
      </c>
      <c r="G1071" s="46">
        <v>0</v>
      </c>
      <c r="H1071" s="46">
        <f t="shared" si="57"/>
        <v>65.670212765957402</v>
      </c>
      <c r="I1071" s="46">
        <v>86.45</v>
      </c>
      <c r="J1071" s="46">
        <v>0</v>
      </c>
      <c r="K1071" s="46">
        <f t="shared" si="58"/>
        <v>86.45</v>
      </c>
      <c r="L1071" s="46">
        <f t="shared" si="59"/>
        <v>71.609945145896617</v>
      </c>
      <c r="M1071" s="32">
        <v>56</v>
      </c>
      <c r="N1071" s="32">
        <v>56</v>
      </c>
      <c r="O1071" s="66" t="s">
        <v>56</v>
      </c>
      <c r="P1071" s="32"/>
      <c r="Q1071" s="32"/>
      <c r="R1071" s="32"/>
    </row>
    <row r="1072" spans="1:18" s="1" customFormat="1" x14ac:dyDescent="0.15">
      <c r="A1072" s="32" t="s">
        <v>660</v>
      </c>
      <c r="B1072" s="32">
        <v>2012110323</v>
      </c>
      <c r="C1072" s="46">
        <v>91.913334285714299</v>
      </c>
      <c r="D1072" s="46">
        <v>0.4</v>
      </c>
      <c r="E1072" s="46">
        <f t="shared" si="60"/>
        <v>92.313334285714305</v>
      </c>
      <c r="F1072" s="46">
        <v>63.723404255319103</v>
      </c>
      <c r="G1072" s="46">
        <v>1.5</v>
      </c>
      <c r="H1072" s="46">
        <f t="shared" si="57"/>
        <v>65.22340425531911</v>
      </c>
      <c r="I1072" s="46">
        <v>62.6</v>
      </c>
      <c r="J1072" s="46">
        <v>0</v>
      </c>
      <c r="K1072" s="46">
        <f t="shared" si="58"/>
        <v>62.6</v>
      </c>
      <c r="L1072" s="46">
        <f t="shared" si="59"/>
        <v>69.024553334346479</v>
      </c>
      <c r="M1072" s="32">
        <v>57</v>
      </c>
      <c r="N1072" s="32">
        <v>57</v>
      </c>
      <c r="O1072" s="66" t="s">
        <v>56</v>
      </c>
      <c r="P1072" s="32"/>
      <c r="Q1072" s="32"/>
      <c r="R1072" s="32"/>
    </row>
    <row r="1073" spans="1:18" s="1" customFormat="1" x14ac:dyDescent="0.15">
      <c r="A1073" s="32" t="s">
        <v>661</v>
      </c>
      <c r="B1073" s="32">
        <v>2012110296</v>
      </c>
      <c r="C1073" s="46">
        <v>91.558094285714304</v>
      </c>
      <c r="D1073" s="46">
        <v>0.5</v>
      </c>
      <c r="E1073" s="46">
        <f t="shared" si="60"/>
        <v>92.058094285714304</v>
      </c>
      <c r="F1073" s="46">
        <v>61.2340425531915</v>
      </c>
      <c r="G1073" s="46">
        <v>1.5</v>
      </c>
      <c r="H1073" s="46">
        <f t="shared" si="57"/>
        <v>62.7340425531915</v>
      </c>
      <c r="I1073" s="46">
        <v>67.400000000000006</v>
      </c>
      <c r="J1073" s="46">
        <v>0</v>
      </c>
      <c r="K1073" s="46">
        <f t="shared" si="58"/>
        <v>67.400000000000006</v>
      </c>
      <c r="L1073" s="46">
        <f t="shared" si="59"/>
        <v>67.599246057750761</v>
      </c>
      <c r="M1073" s="32">
        <v>58</v>
      </c>
      <c r="N1073" s="32">
        <v>59</v>
      </c>
      <c r="O1073" s="66" t="s">
        <v>56</v>
      </c>
      <c r="P1073" s="32"/>
      <c r="Q1073" s="32"/>
      <c r="R1073" s="32"/>
    </row>
    <row r="1074" spans="1:18" s="1" customFormat="1" x14ac:dyDescent="0.15">
      <c r="A1074" s="32" t="s">
        <v>661</v>
      </c>
      <c r="B1074" s="32">
        <v>2012110294</v>
      </c>
      <c r="C1074" s="46">
        <v>92.272379999999998</v>
      </c>
      <c r="D1074" s="46">
        <v>1.65</v>
      </c>
      <c r="E1074" s="46">
        <f t="shared" si="60"/>
        <v>93.922380000000004</v>
      </c>
      <c r="F1074" s="46">
        <v>62.723404255319103</v>
      </c>
      <c r="G1074" s="46">
        <v>0</v>
      </c>
      <c r="H1074" s="46">
        <f t="shared" ref="H1074:H1135" si="61">F1074+G1074</f>
        <v>62.723404255319103</v>
      </c>
      <c r="I1074" s="46">
        <v>62.4</v>
      </c>
      <c r="J1074" s="46">
        <v>0</v>
      </c>
      <c r="K1074" s="46">
        <f t="shared" ref="K1074:K1135" si="62">I1074+J1074</f>
        <v>62.4</v>
      </c>
      <c r="L1074" s="46">
        <f t="shared" ref="L1074:L1135" si="63">E1074*0.15+H1074*0.75+K1074*0.1</f>
        <v>67.37091019148933</v>
      </c>
      <c r="M1074" s="32">
        <v>59</v>
      </c>
      <c r="N1074" s="32">
        <v>58</v>
      </c>
      <c r="O1074" s="66" t="s">
        <v>56</v>
      </c>
      <c r="P1074" s="32"/>
      <c r="Q1074" s="32"/>
      <c r="R1074" s="32"/>
    </row>
    <row r="1075" spans="1:18" s="1" customFormat="1" x14ac:dyDescent="0.15">
      <c r="A1075" s="32" t="s">
        <v>660</v>
      </c>
      <c r="B1075" s="32">
        <v>2012110326</v>
      </c>
      <c r="C1075" s="46">
        <v>91.1847628571429</v>
      </c>
      <c r="D1075" s="46">
        <v>0</v>
      </c>
      <c r="E1075" s="46">
        <f t="shared" si="60"/>
        <v>91.1847628571429</v>
      </c>
      <c r="F1075" s="46">
        <v>54.531914893617</v>
      </c>
      <c r="G1075" s="46">
        <v>0</v>
      </c>
      <c r="H1075" s="46">
        <f t="shared" si="61"/>
        <v>54.531914893617</v>
      </c>
      <c r="I1075" s="46">
        <v>69.3</v>
      </c>
      <c r="J1075" s="46">
        <v>0</v>
      </c>
      <c r="K1075" s="46">
        <f t="shared" si="62"/>
        <v>69.3</v>
      </c>
      <c r="L1075" s="46">
        <f t="shared" si="63"/>
        <v>61.506650598784184</v>
      </c>
      <c r="M1075" s="32">
        <v>60</v>
      </c>
      <c r="N1075" s="32">
        <v>60</v>
      </c>
      <c r="O1075" s="66" t="s">
        <v>56</v>
      </c>
      <c r="P1075" s="32"/>
      <c r="Q1075" s="32"/>
      <c r="R1075" s="32"/>
    </row>
    <row r="1076" spans="1:18" s="1" customFormat="1" x14ac:dyDescent="0.15">
      <c r="A1076" s="32" t="s">
        <v>662</v>
      </c>
      <c r="B1076" s="32">
        <v>2012110335</v>
      </c>
      <c r="C1076" s="46">
        <v>92.8642857142857</v>
      </c>
      <c r="D1076" s="46">
        <v>3.1</v>
      </c>
      <c r="E1076" s="46">
        <f t="shared" si="60"/>
        <v>95.964285714285694</v>
      </c>
      <c r="F1076" s="46">
        <v>89.287234042553195</v>
      </c>
      <c r="G1076" s="46">
        <v>4.5999999999999996</v>
      </c>
      <c r="H1076" s="46">
        <f t="shared" si="61"/>
        <v>93.887234042553189</v>
      </c>
      <c r="I1076" s="46">
        <v>83.8</v>
      </c>
      <c r="J1076" s="46">
        <v>0</v>
      </c>
      <c r="K1076" s="46">
        <f t="shared" si="62"/>
        <v>83.8</v>
      </c>
      <c r="L1076" s="46">
        <f t="shared" si="63"/>
        <v>93.190068389057743</v>
      </c>
      <c r="M1076" s="32">
        <v>1</v>
      </c>
      <c r="N1076" s="32">
        <v>2</v>
      </c>
      <c r="O1076" s="32" t="s">
        <v>230</v>
      </c>
      <c r="P1076" s="32" t="s">
        <v>22</v>
      </c>
      <c r="Q1076" s="32"/>
      <c r="R1076" s="32" t="s">
        <v>24</v>
      </c>
    </row>
    <row r="1077" spans="1:18" s="1" customFormat="1" x14ac:dyDescent="0.15">
      <c r="A1077" s="32" t="s">
        <v>662</v>
      </c>
      <c r="B1077" s="32">
        <v>2012110332</v>
      </c>
      <c r="C1077" s="46">
        <v>92.3642857142857</v>
      </c>
      <c r="D1077" s="46">
        <v>0.75</v>
      </c>
      <c r="E1077" s="46">
        <f t="shared" si="60"/>
        <v>93.1142857142857</v>
      </c>
      <c r="F1077" s="46">
        <v>91.5</v>
      </c>
      <c r="G1077" s="46">
        <v>3.15</v>
      </c>
      <c r="H1077" s="46">
        <f t="shared" si="61"/>
        <v>94.65</v>
      </c>
      <c r="I1077" s="46">
        <v>79.900000000000006</v>
      </c>
      <c r="J1077" s="46">
        <v>0.1</v>
      </c>
      <c r="K1077" s="46">
        <f t="shared" si="62"/>
        <v>80</v>
      </c>
      <c r="L1077" s="46">
        <f t="shared" si="63"/>
        <v>92.954642857142872</v>
      </c>
      <c r="M1077" s="32">
        <v>2</v>
      </c>
      <c r="N1077" s="32">
        <v>1</v>
      </c>
      <c r="O1077" s="32" t="s">
        <v>230</v>
      </c>
      <c r="P1077" s="32" t="s">
        <v>22</v>
      </c>
      <c r="Q1077" s="72"/>
      <c r="R1077" s="32" t="s">
        <v>65</v>
      </c>
    </row>
    <row r="1078" spans="1:18" s="1" customFormat="1" x14ac:dyDescent="0.15">
      <c r="A1078" s="32" t="s">
        <v>662</v>
      </c>
      <c r="B1078" s="32">
        <v>2012110355</v>
      </c>
      <c r="C1078" s="46">
        <v>93.707142857142898</v>
      </c>
      <c r="D1078" s="46">
        <v>6.1</v>
      </c>
      <c r="E1078" s="46">
        <f t="shared" si="60"/>
        <v>99.807142857142892</v>
      </c>
      <c r="F1078" s="46">
        <v>88.978723404255305</v>
      </c>
      <c r="G1078" s="46">
        <v>3.85</v>
      </c>
      <c r="H1078" s="46">
        <f t="shared" si="61"/>
        <v>92.8287234042553</v>
      </c>
      <c r="I1078" s="46">
        <v>76.375</v>
      </c>
      <c r="J1078" s="46">
        <v>0</v>
      </c>
      <c r="K1078" s="46">
        <f t="shared" si="62"/>
        <v>76.375</v>
      </c>
      <c r="L1078" s="46">
        <f t="shared" si="63"/>
        <v>92.230113981762912</v>
      </c>
      <c r="M1078" s="32">
        <v>3</v>
      </c>
      <c r="N1078" s="32">
        <v>3</v>
      </c>
      <c r="O1078" s="32" t="s">
        <v>230</v>
      </c>
      <c r="P1078" s="32" t="s">
        <v>22</v>
      </c>
      <c r="Q1078" s="32"/>
      <c r="R1078" s="32" t="s">
        <v>24</v>
      </c>
    </row>
    <row r="1079" spans="1:18" s="1" customFormat="1" x14ac:dyDescent="0.15">
      <c r="A1079" s="32" t="s">
        <v>662</v>
      </c>
      <c r="B1079" s="32">
        <v>2012110337</v>
      </c>
      <c r="C1079" s="46">
        <v>92.95</v>
      </c>
      <c r="D1079" s="46">
        <v>2.6</v>
      </c>
      <c r="E1079" s="46">
        <f t="shared" si="60"/>
        <v>95.55</v>
      </c>
      <c r="F1079" s="46">
        <v>87.468085106383</v>
      </c>
      <c r="G1079" s="46">
        <v>1.6</v>
      </c>
      <c r="H1079" s="46">
        <f t="shared" si="61"/>
        <v>89.068085106382995</v>
      </c>
      <c r="I1079" s="46">
        <v>85.45</v>
      </c>
      <c r="J1079" s="46">
        <v>0</v>
      </c>
      <c r="K1079" s="46">
        <f t="shared" si="62"/>
        <v>85.45</v>
      </c>
      <c r="L1079" s="46">
        <f t="shared" si="63"/>
        <v>89.678563829787237</v>
      </c>
      <c r="M1079" s="32">
        <v>4</v>
      </c>
      <c r="N1079" s="32">
        <v>4</v>
      </c>
      <c r="O1079" s="32" t="s">
        <v>230</v>
      </c>
      <c r="P1079" s="32" t="s">
        <v>27</v>
      </c>
      <c r="Q1079" s="32"/>
      <c r="R1079" s="32" t="s">
        <v>24</v>
      </c>
    </row>
    <row r="1080" spans="1:18" s="1" customFormat="1" x14ac:dyDescent="0.15">
      <c r="A1080" s="32" t="s">
        <v>663</v>
      </c>
      <c r="B1080" s="32">
        <v>2012110379</v>
      </c>
      <c r="C1080" s="46">
        <v>93.021428571428601</v>
      </c>
      <c r="D1080" s="46">
        <v>3.15</v>
      </c>
      <c r="E1080" s="46">
        <f t="shared" si="60"/>
        <v>96.171428571428606</v>
      </c>
      <c r="F1080" s="46">
        <v>86.585106382978694</v>
      </c>
      <c r="G1080" s="46">
        <v>3.1</v>
      </c>
      <c r="H1080" s="46">
        <f t="shared" si="61"/>
        <v>89.685106382978688</v>
      </c>
      <c r="I1080" s="46">
        <v>76.95</v>
      </c>
      <c r="J1080" s="46">
        <v>0</v>
      </c>
      <c r="K1080" s="46">
        <f t="shared" si="62"/>
        <v>76.95</v>
      </c>
      <c r="L1080" s="46">
        <f t="shared" si="63"/>
        <v>89.384544072948302</v>
      </c>
      <c r="M1080" s="32">
        <v>5</v>
      </c>
      <c r="N1080" s="32">
        <v>5</v>
      </c>
      <c r="O1080" s="32" t="s">
        <v>230</v>
      </c>
      <c r="P1080" s="32" t="s">
        <v>27</v>
      </c>
      <c r="Q1080" s="32"/>
      <c r="R1080" s="32" t="s">
        <v>29</v>
      </c>
    </row>
    <row r="1081" spans="1:18" s="1" customFormat="1" x14ac:dyDescent="0.15">
      <c r="A1081" s="32" t="s">
        <v>662</v>
      </c>
      <c r="B1081" s="32">
        <v>2012110354</v>
      </c>
      <c r="C1081" s="46">
        <v>93.492857142857105</v>
      </c>
      <c r="D1081" s="46">
        <v>1.5</v>
      </c>
      <c r="E1081" s="46">
        <f t="shared" si="60"/>
        <v>94.992857142857105</v>
      </c>
      <c r="F1081" s="46">
        <v>84.819148936170194</v>
      </c>
      <c r="G1081" s="46">
        <v>3.05</v>
      </c>
      <c r="H1081" s="46">
        <f t="shared" si="61"/>
        <v>87.869148936170191</v>
      </c>
      <c r="I1081" s="46">
        <v>72.674999999999997</v>
      </c>
      <c r="J1081" s="46">
        <v>0</v>
      </c>
      <c r="K1081" s="46">
        <f t="shared" si="62"/>
        <v>72.674999999999997</v>
      </c>
      <c r="L1081" s="46">
        <f t="shared" si="63"/>
        <v>87.41829027355621</v>
      </c>
      <c r="M1081" s="32">
        <v>6</v>
      </c>
      <c r="N1081" s="32">
        <v>9</v>
      </c>
      <c r="O1081" s="32" t="s">
        <v>230</v>
      </c>
      <c r="P1081" s="32" t="s">
        <v>27</v>
      </c>
      <c r="Q1081" s="32"/>
      <c r="R1081" s="32"/>
    </row>
    <row r="1082" spans="1:18" s="1" customFormat="1" x14ac:dyDescent="0.15">
      <c r="A1082" s="32" t="s">
        <v>662</v>
      </c>
      <c r="B1082" s="32">
        <v>2012110338</v>
      </c>
      <c r="C1082" s="46">
        <v>92.278571428571396</v>
      </c>
      <c r="D1082" s="46">
        <v>0.7</v>
      </c>
      <c r="E1082" s="46">
        <f t="shared" si="60"/>
        <v>92.978571428571399</v>
      </c>
      <c r="F1082" s="46">
        <v>85.840425531914903</v>
      </c>
      <c r="G1082" s="46">
        <v>1.5</v>
      </c>
      <c r="H1082" s="46">
        <f t="shared" si="61"/>
        <v>87.340425531914903</v>
      </c>
      <c r="I1082" s="46">
        <v>74.150000000000006</v>
      </c>
      <c r="J1082" s="46">
        <v>0</v>
      </c>
      <c r="K1082" s="46">
        <f t="shared" si="62"/>
        <v>74.150000000000006</v>
      </c>
      <c r="L1082" s="46">
        <f t="shared" si="63"/>
        <v>86.867104863221897</v>
      </c>
      <c r="M1082" s="32">
        <v>7</v>
      </c>
      <c r="N1082" s="32">
        <v>7</v>
      </c>
      <c r="O1082" s="32" t="s">
        <v>230</v>
      </c>
      <c r="P1082" s="32" t="s">
        <v>27</v>
      </c>
      <c r="Q1082" s="32"/>
      <c r="R1082" s="32"/>
    </row>
    <row r="1083" spans="1:18" s="1" customFormat="1" x14ac:dyDescent="0.15">
      <c r="A1083" s="32" t="s">
        <v>662</v>
      </c>
      <c r="B1083" s="32">
        <v>2012110357</v>
      </c>
      <c r="C1083" s="46">
        <v>93.264285714285705</v>
      </c>
      <c r="D1083" s="46">
        <v>1.65</v>
      </c>
      <c r="E1083" s="46">
        <f t="shared" si="60"/>
        <v>94.914285714285711</v>
      </c>
      <c r="F1083" s="46">
        <v>83.297872340425499</v>
      </c>
      <c r="G1083" s="46">
        <v>1.5</v>
      </c>
      <c r="H1083" s="46">
        <f t="shared" si="61"/>
        <v>84.797872340425499</v>
      </c>
      <c r="I1083" s="46">
        <v>88.05</v>
      </c>
      <c r="J1083" s="46">
        <v>0</v>
      </c>
      <c r="K1083" s="46">
        <f t="shared" si="62"/>
        <v>88.05</v>
      </c>
      <c r="L1083" s="46">
        <f t="shared" si="63"/>
        <v>86.640547112461974</v>
      </c>
      <c r="M1083" s="32">
        <v>8</v>
      </c>
      <c r="N1083" s="32">
        <v>11</v>
      </c>
      <c r="O1083" s="32" t="s">
        <v>230</v>
      </c>
      <c r="P1083" s="32" t="s">
        <v>27</v>
      </c>
      <c r="Q1083" s="32"/>
      <c r="R1083" s="32"/>
    </row>
    <row r="1084" spans="1:18" s="1" customFormat="1" x14ac:dyDescent="0.15">
      <c r="A1084" s="32" t="s">
        <v>662</v>
      </c>
      <c r="B1084" s="32">
        <v>2012110333</v>
      </c>
      <c r="C1084" s="46">
        <v>92.3642857142857</v>
      </c>
      <c r="D1084" s="46">
        <v>3.25</v>
      </c>
      <c r="E1084" s="46">
        <f t="shared" si="60"/>
        <v>95.6142857142857</v>
      </c>
      <c r="F1084" s="46">
        <v>82.117021276595807</v>
      </c>
      <c r="G1084" s="46">
        <v>1.65</v>
      </c>
      <c r="H1084" s="46">
        <f t="shared" si="61"/>
        <v>83.767021276595813</v>
      </c>
      <c r="I1084" s="46">
        <v>87.9</v>
      </c>
      <c r="J1084" s="46">
        <v>4.75</v>
      </c>
      <c r="K1084" s="46">
        <f t="shared" si="62"/>
        <v>92.65</v>
      </c>
      <c r="L1084" s="46">
        <f t="shared" si="63"/>
        <v>86.432408814589721</v>
      </c>
      <c r="M1084" s="32">
        <v>9</v>
      </c>
      <c r="N1084" s="32">
        <v>15</v>
      </c>
      <c r="O1084" s="32" t="s">
        <v>230</v>
      </c>
      <c r="P1084" s="32" t="s">
        <v>27</v>
      </c>
      <c r="Q1084" s="32"/>
      <c r="R1084" s="32"/>
    </row>
    <row r="1085" spans="1:18" s="1" customFormat="1" x14ac:dyDescent="0.15">
      <c r="A1085" s="32" t="s">
        <v>663</v>
      </c>
      <c r="B1085" s="32">
        <v>2012110369</v>
      </c>
      <c r="C1085" s="46">
        <v>93.492857142857105</v>
      </c>
      <c r="D1085" s="46">
        <v>7.15</v>
      </c>
      <c r="E1085" s="46">
        <v>100</v>
      </c>
      <c r="F1085" s="46">
        <v>83.5</v>
      </c>
      <c r="G1085" s="46">
        <v>0.05</v>
      </c>
      <c r="H1085" s="46">
        <f t="shared" si="61"/>
        <v>83.55</v>
      </c>
      <c r="I1085" s="46">
        <v>84.8</v>
      </c>
      <c r="J1085" s="46">
        <v>1.25</v>
      </c>
      <c r="K1085" s="46">
        <f t="shared" si="62"/>
        <v>86.05</v>
      </c>
      <c r="L1085" s="46">
        <f t="shared" si="63"/>
        <v>86.267499999999998</v>
      </c>
      <c r="M1085" s="32">
        <v>10</v>
      </c>
      <c r="N1085" s="32">
        <v>10</v>
      </c>
      <c r="O1085" s="32" t="s">
        <v>230</v>
      </c>
      <c r="P1085" s="32" t="s">
        <v>35</v>
      </c>
      <c r="Q1085" s="32"/>
      <c r="R1085" s="32"/>
    </row>
    <row r="1086" spans="1:18" s="1" customFormat="1" x14ac:dyDescent="0.15">
      <c r="A1086" s="32" t="s">
        <v>663</v>
      </c>
      <c r="B1086" s="32">
        <v>2012110377</v>
      </c>
      <c r="C1086" s="46">
        <v>92.435714285714297</v>
      </c>
      <c r="D1086" s="46">
        <v>0.25</v>
      </c>
      <c r="E1086" s="46">
        <f t="shared" ref="E1086:E1135" si="64">C1086+D1086</f>
        <v>92.685714285714297</v>
      </c>
      <c r="F1086" s="46">
        <v>86.053191489361694</v>
      </c>
      <c r="G1086" s="46">
        <v>1.5</v>
      </c>
      <c r="H1086" s="46">
        <f t="shared" si="61"/>
        <v>87.553191489361694</v>
      </c>
      <c r="I1086" s="46">
        <v>62.5</v>
      </c>
      <c r="J1086" s="46">
        <v>0</v>
      </c>
      <c r="K1086" s="46">
        <f t="shared" si="62"/>
        <v>62.5</v>
      </c>
      <c r="L1086" s="46">
        <f t="shared" si="63"/>
        <v>85.817750759878422</v>
      </c>
      <c r="M1086" s="32">
        <v>11</v>
      </c>
      <c r="N1086" s="32">
        <v>6</v>
      </c>
      <c r="O1086" s="32" t="s">
        <v>230</v>
      </c>
      <c r="P1086" s="32" t="s">
        <v>35</v>
      </c>
      <c r="Q1086" s="32"/>
      <c r="R1086" s="32"/>
    </row>
    <row r="1087" spans="1:18" s="1" customFormat="1" x14ac:dyDescent="0.15">
      <c r="A1087" s="32" t="s">
        <v>663</v>
      </c>
      <c r="B1087" s="32">
        <v>2012110378</v>
      </c>
      <c r="C1087" s="46">
        <v>93.05</v>
      </c>
      <c r="D1087" s="46">
        <v>1.35</v>
      </c>
      <c r="E1087" s="46">
        <f t="shared" si="64"/>
        <v>94.399999999999991</v>
      </c>
      <c r="F1087" s="46">
        <v>82.2659574468085</v>
      </c>
      <c r="G1087" s="46">
        <v>1.6</v>
      </c>
      <c r="H1087" s="46">
        <f t="shared" si="61"/>
        <v>83.865957446808494</v>
      </c>
      <c r="I1087" s="46">
        <v>84.4</v>
      </c>
      <c r="J1087" s="46">
        <v>0</v>
      </c>
      <c r="K1087" s="46">
        <f t="shared" si="62"/>
        <v>84.4</v>
      </c>
      <c r="L1087" s="46">
        <f t="shared" si="63"/>
        <v>85.499468085106372</v>
      </c>
      <c r="M1087" s="32">
        <v>12</v>
      </c>
      <c r="N1087" s="32">
        <v>13</v>
      </c>
      <c r="O1087" s="32" t="s">
        <v>230</v>
      </c>
      <c r="P1087" s="32" t="s">
        <v>35</v>
      </c>
      <c r="Q1087" s="32"/>
      <c r="R1087" s="32"/>
    </row>
    <row r="1088" spans="1:18" s="1" customFormat="1" x14ac:dyDescent="0.15">
      <c r="A1088" s="32" t="s">
        <v>663</v>
      </c>
      <c r="B1088" s="32">
        <v>2012110365</v>
      </c>
      <c r="C1088" s="46">
        <v>92.678571428571402</v>
      </c>
      <c r="D1088" s="46">
        <v>2</v>
      </c>
      <c r="E1088" s="46">
        <f t="shared" si="64"/>
        <v>94.678571428571402</v>
      </c>
      <c r="F1088" s="46">
        <v>81.861702127659598</v>
      </c>
      <c r="G1088" s="46">
        <v>1.55</v>
      </c>
      <c r="H1088" s="46">
        <f t="shared" si="61"/>
        <v>83.411702127659595</v>
      </c>
      <c r="I1088" s="46">
        <v>85.65</v>
      </c>
      <c r="J1088" s="46">
        <v>0</v>
      </c>
      <c r="K1088" s="46">
        <f t="shared" si="62"/>
        <v>85.65</v>
      </c>
      <c r="L1088" s="46">
        <f t="shared" si="63"/>
        <v>85.325562310030406</v>
      </c>
      <c r="M1088" s="32">
        <v>13</v>
      </c>
      <c r="N1088" s="32">
        <v>16</v>
      </c>
      <c r="O1088" s="32" t="s">
        <v>230</v>
      </c>
      <c r="P1088" s="32" t="s">
        <v>35</v>
      </c>
      <c r="Q1088" s="32"/>
      <c r="R1088" s="32"/>
    </row>
    <row r="1089" spans="1:18" s="1" customFormat="1" x14ac:dyDescent="0.15">
      <c r="A1089" s="32" t="s">
        <v>663</v>
      </c>
      <c r="B1089" s="32">
        <v>2012110382</v>
      </c>
      <c r="C1089" s="46">
        <v>93.121428571428595</v>
      </c>
      <c r="D1089" s="46">
        <v>1.25</v>
      </c>
      <c r="E1089" s="46">
        <f t="shared" si="64"/>
        <v>94.371428571428595</v>
      </c>
      <c r="F1089" s="46">
        <v>82.861702127659598</v>
      </c>
      <c r="G1089" s="46">
        <v>1.9</v>
      </c>
      <c r="H1089" s="46">
        <f t="shared" si="61"/>
        <v>84.761702127659603</v>
      </c>
      <c r="I1089" s="46">
        <v>75.75</v>
      </c>
      <c r="J1089" s="46">
        <v>0</v>
      </c>
      <c r="K1089" s="46">
        <f t="shared" si="62"/>
        <v>75.75</v>
      </c>
      <c r="L1089" s="46">
        <f t="shared" si="63"/>
        <v>85.301990881458991</v>
      </c>
      <c r="M1089" s="32">
        <v>14</v>
      </c>
      <c r="N1089" s="32">
        <v>12</v>
      </c>
      <c r="O1089" s="32" t="s">
        <v>230</v>
      </c>
      <c r="P1089" s="32" t="s">
        <v>35</v>
      </c>
      <c r="Q1089" s="32"/>
      <c r="R1089" s="32"/>
    </row>
    <row r="1090" spans="1:18" s="1" customFormat="1" x14ac:dyDescent="0.15">
      <c r="A1090" s="32" t="s">
        <v>663</v>
      </c>
      <c r="B1090" s="32">
        <v>2012110364</v>
      </c>
      <c r="C1090" s="46">
        <v>93.407142857142901</v>
      </c>
      <c r="D1090" s="46">
        <v>3.6</v>
      </c>
      <c r="E1090" s="46">
        <f t="shared" si="64"/>
        <v>97.007142857142895</v>
      </c>
      <c r="F1090" s="46">
        <v>80.7659574468085</v>
      </c>
      <c r="G1090" s="46">
        <v>1.6</v>
      </c>
      <c r="H1090" s="46">
        <f t="shared" si="61"/>
        <v>82.365957446808494</v>
      </c>
      <c r="I1090" s="46">
        <v>88.325000000000003</v>
      </c>
      <c r="J1090" s="46">
        <v>0</v>
      </c>
      <c r="K1090" s="46">
        <f t="shared" si="62"/>
        <v>88.325000000000003</v>
      </c>
      <c r="L1090" s="46">
        <f t="shared" si="63"/>
        <v>85.158039513677792</v>
      </c>
      <c r="M1090" s="32">
        <v>15</v>
      </c>
      <c r="N1090" s="32">
        <v>20</v>
      </c>
      <c r="O1090" s="32" t="s">
        <v>230</v>
      </c>
      <c r="P1090" s="32" t="s">
        <v>35</v>
      </c>
      <c r="Q1090" s="32"/>
      <c r="R1090" s="32"/>
    </row>
    <row r="1091" spans="1:18" s="1" customFormat="1" x14ac:dyDescent="0.15">
      <c r="A1091" s="32" t="s">
        <v>662</v>
      </c>
      <c r="B1091" s="32">
        <v>2012110352</v>
      </c>
      <c r="C1091" s="46">
        <v>92.264285714285705</v>
      </c>
      <c r="D1091" s="46">
        <v>1.5</v>
      </c>
      <c r="E1091" s="46">
        <f t="shared" si="64"/>
        <v>93.764285714285705</v>
      </c>
      <c r="F1091" s="46">
        <v>84.968085106383</v>
      </c>
      <c r="G1091" s="46">
        <v>1.7</v>
      </c>
      <c r="H1091" s="46">
        <f t="shared" si="61"/>
        <v>86.668085106383003</v>
      </c>
      <c r="I1091" s="46">
        <v>60.25</v>
      </c>
      <c r="J1091" s="46">
        <v>0</v>
      </c>
      <c r="K1091" s="46">
        <f t="shared" si="62"/>
        <v>60.25</v>
      </c>
      <c r="L1091" s="46">
        <f t="shared" si="63"/>
        <v>85.090706686930119</v>
      </c>
      <c r="M1091" s="32">
        <v>16</v>
      </c>
      <c r="N1091" s="32">
        <v>8</v>
      </c>
      <c r="O1091" s="32" t="s">
        <v>230</v>
      </c>
      <c r="P1091" s="32" t="s">
        <v>35</v>
      </c>
      <c r="Q1091" s="32"/>
      <c r="R1091" s="32"/>
    </row>
    <row r="1092" spans="1:18" s="1" customFormat="1" x14ac:dyDescent="0.15">
      <c r="A1092" s="32" t="s">
        <v>663</v>
      </c>
      <c r="B1092" s="32">
        <v>2012110388</v>
      </c>
      <c r="C1092" s="46">
        <v>93.3642857142857</v>
      </c>
      <c r="D1092" s="46">
        <v>4.1500000000000004</v>
      </c>
      <c r="E1092" s="46">
        <f t="shared" si="64"/>
        <v>97.514285714285705</v>
      </c>
      <c r="F1092" s="46">
        <v>78.670212765957402</v>
      </c>
      <c r="G1092" s="46">
        <v>1.5</v>
      </c>
      <c r="H1092" s="46">
        <f t="shared" si="61"/>
        <v>80.170212765957402</v>
      </c>
      <c r="I1092" s="46">
        <v>94.85</v>
      </c>
      <c r="J1092" s="46">
        <v>3.75</v>
      </c>
      <c r="K1092" s="46">
        <f t="shared" si="62"/>
        <v>98.6</v>
      </c>
      <c r="L1092" s="46">
        <f t="shared" si="63"/>
        <v>84.614802431610912</v>
      </c>
      <c r="M1092" s="32">
        <v>17</v>
      </c>
      <c r="N1092" s="32">
        <v>26</v>
      </c>
      <c r="O1092" s="66" t="s">
        <v>56</v>
      </c>
      <c r="P1092" s="70" t="s">
        <v>172</v>
      </c>
      <c r="Q1092" s="32" t="s">
        <v>111</v>
      </c>
      <c r="R1092" s="32"/>
    </row>
    <row r="1093" spans="1:18" s="1" customFormat="1" x14ac:dyDescent="0.15">
      <c r="A1093" s="32" t="s">
        <v>663</v>
      </c>
      <c r="B1093" s="32">
        <v>2012110376</v>
      </c>
      <c r="C1093" s="46">
        <v>92.535714285714306</v>
      </c>
      <c r="D1093" s="46">
        <v>1.25</v>
      </c>
      <c r="E1093" s="46">
        <f t="shared" si="64"/>
        <v>93.785714285714306</v>
      </c>
      <c r="F1093" s="46">
        <v>82.202127659574501</v>
      </c>
      <c r="G1093" s="46">
        <v>1.6</v>
      </c>
      <c r="H1093" s="46">
        <f t="shared" si="61"/>
        <v>83.802127659574495</v>
      </c>
      <c r="I1093" s="46">
        <v>73.5</v>
      </c>
      <c r="J1093" s="46">
        <v>1.25</v>
      </c>
      <c r="K1093" s="46">
        <f t="shared" si="62"/>
        <v>74.75</v>
      </c>
      <c r="L1093" s="46">
        <f t="shared" si="63"/>
        <v>84.394452887538009</v>
      </c>
      <c r="M1093" s="32">
        <v>18</v>
      </c>
      <c r="N1093" s="32">
        <v>14</v>
      </c>
      <c r="O1093" s="32" t="s">
        <v>230</v>
      </c>
      <c r="P1093" s="32" t="s">
        <v>35</v>
      </c>
      <c r="Q1093" s="32"/>
      <c r="R1093" s="32"/>
    </row>
    <row r="1094" spans="1:18" s="1" customFormat="1" x14ac:dyDescent="0.15">
      <c r="A1094" s="32" t="s">
        <v>663</v>
      </c>
      <c r="B1094" s="32">
        <v>2012110366</v>
      </c>
      <c r="C1094" s="46">
        <v>93.178571428571402</v>
      </c>
      <c r="D1094" s="46">
        <v>2.35</v>
      </c>
      <c r="E1094" s="46">
        <f t="shared" si="64"/>
        <v>95.528571428571396</v>
      </c>
      <c r="F1094" s="46">
        <v>81.574468085106403</v>
      </c>
      <c r="G1094" s="46">
        <v>1.6</v>
      </c>
      <c r="H1094" s="46">
        <f t="shared" si="61"/>
        <v>83.174468085106398</v>
      </c>
      <c r="I1094" s="46">
        <v>74.5</v>
      </c>
      <c r="J1094" s="46">
        <v>0</v>
      </c>
      <c r="K1094" s="46">
        <f t="shared" si="62"/>
        <v>74.5</v>
      </c>
      <c r="L1094" s="46">
        <f t="shared" si="63"/>
        <v>84.160136778115501</v>
      </c>
      <c r="M1094" s="32">
        <v>19</v>
      </c>
      <c r="N1094" s="32">
        <v>17</v>
      </c>
      <c r="O1094" s="32" t="s">
        <v>230</v>
      </c>
      <c r="P1094" s="32" t="s">
        <v>35</v>
      </c>
      <c r="Q1094" s="32"/>
      <c r="R1094" s="32"/>
    </row>
    <row r="1095" spans="1:18" s="1" customFormat="1" x14ac:dyDescent="0.15">
      <c r="A1095" s="32" t="s">
        <v>662</v>
      </c>
      <c r="B1095" s="32">
        <v>2012110345</v>
      </c>
      <c r="C1095" s="46">
        <v>92.407142857142901</v>
      </c>
      <c r="D1095" s="46">
        <v>1.6</v>
      </c>
      <c r="E1095" s="46">
        <f t="shared" si="64"/>
        <v>94.007142857142895</v>
      </c>
      <c r="F1095" s="46">
        <v>78.829787234042598</v>
      </c>
      <c r="G1095" s="46">
        <v>1.5</v>
      </c>
      <c r="H1095" s="46">
        <f t="shared" si="61"/>
        <v>80.329787234042598</v>
      </c>
      <c r="I1095" s="46">
        <v>91.75</v>
      </c>
      <c r="J1095" s="46">
        <v>3.5</v>
      </c>
      <c r="K1095" s="46">
        <f t="shared" si="62"/>
        <v>95.25</v>
      </c>
      <c r="L1095" s="46">
        <f t="shared" si="63"/>
        <v>83.873411854103381</v>
      </c>
      <c r="M1095" s="32">
        <v>20</v>
      </c>
      <c r="N1095" s="32">
        <v>25</v>
      </c>
      <c r="O1095" s="32" t="s">
        <v>230</v>
      </c>
      <c r="P1095" s="32" t="s">
        <v>35</v>
      </c>
      <c r="Q1095" s="32"/>
      <c r="R1095" s="32"/>
    </row>
    <row r="1096" spans="1:18" s="1" customFormat="1" x14ac:dyDescent="0.15">
      <c r="A1096" s="32" t="s">
        <v>662</v>
      </c>
      <c r="B1096" s="32">
        <v>2012110361</v>
      </c>
      <c r="C1096" s="46">
        <v>92.478571428571399</v>
      </c>
      <c r="D1096" s="46">
        <v>0.7</v>
      </c>
      <c r="E1096" s="46">
        <f t="shared" si="64"/>
        <v>93.178571428571402</v>
      </c>
      <c r="F1096" s="46">
        <v>80.744680851063805</v>
      </c>
      <c r="G1096" s="46">
        <v>1.5</v>
      </c>
      <c r="H1096" s="46">
        <f t="shared" si="61"/>
        <v>82.244680851063805</v>
      </c>
      <c r="I1096" s="46">
        <v>81.05</v>
      </c>
      <c r="J1096" s="46">
        <v>0</v>
      </c>
      <c r="K1096" s="46">
        <f t="shared" si="62"/>
        <v>81.05</v>
      </c>
      <c r="L1096" s="46">
        <f t="shared" si="63"/>
        <v>83.765296352583562</v>
      </c>
      <c r="M1096" s="32">
        <v>21</v>
      </c>
      <c r="N1096" s="32">
        <v>21</v>
      </c>
      <c r="O1096" s="32" t="s">
        <v>230</v>
      </c>
      <c r="P1096" s="32" t="s">
        <v>35</v>
      </c>
      <c r="Q1096" s="32"/>
      <c r="R1096" s="32"/>
    </row>
    <row r="1097" spans="1:18" s="1" customFormat="1" x14ac:dyDescent="0.15">
      <c r="A1097" s="32" t="s">
        <v>662</v>
      </c>
      <c r="B1097" s="32">
        <v>2012110356</v>
      </c>
      <c r="C1097" s="46">
        <v>93.264285714285705</v>
      </c>
      <c r="D1097" s="46">
        <v>0.75</v>
      </c>
      <c r="E1097" s="46">
        <f t="shared" si="64"/>
        <v>94.014285714285705</v>
      </c>
      <c r="F1097" s="46">
        <v>80.319148936170194</v>
      </c>
      <c r="G1097" s="46">
        <v>1.5</v>
      </c>
      <c r="H1097" s="46">
        <f t="shared" si="61"/>
        <v>81.819148936170194</v>
      </c>
      <c r="I1097" s="46">
        <v>77.650000000000006</v>
      </c>
      <c r="J1097" s="46">
        <v>1.25</v>
      </c>
      <c r="K1097" s="46">
        <f t="shared" si="62"/>
        <v>78.900000000000006</v>
      </c>
      <c r="L1097" s="46">
        <f t="shared" si="63"/>
        <v>83.356504559270505</v>
      </c>
      <c r="M1097" s="32">
        <v>22</v>
      </c>
      <c r="N1097" s="32">
        <v>22</v>
      </c>
      <c r="O1097" s="32" t="s">
        <v>230</v>
      </c>
      <c r="P1097" s="32" t="s">
        <v>35</v>
      </c>
      <c r="Q1097" s="32"/>
      <c r="R1097" s="32"/>
    </row>
    <row r="1098" spans="1:18" s="1" customFormat="1" x14ac:dyDescent="0.15">
      <c r="A1098" s="32" t="s">
        <v>662</v>
      </c>
      <c r="B1098" s="32">
        <v>2012110339</v>
      </c>
      <c r="C1098" s="46">
        <v>91.978571428571399</v>
      </c>
      <c r="D1098" s="46">
        <v>0</v>
      </c>
      <c r="E1098" s="46">
        <f t="shared" si="64"/>
        <v>91.978571428571399</v>
      </c>
      <c r="F1098" s="46">
        <v>80.936170212766001</v>
      </c>
      <c r="G1098" s="46">
        <v>1.5</v>
      </c>
      <c r="H1098" s="46">
        <f t="shared" si="61"/>
        <v>82.436170212766001</v>
      </c>
      <c r="I1098" s="46">
        <v>77.150000000000006</v>
      </c>
      <c r="J1098" s="46">
        <v>0</v>
      </c>
      <c r="K1098" s="46">
        <f t="shared" si="62"/>
        <v>77.150000000000006</v>
      </c>
      <c r="L1098" s="46">
        <f t="shared" si="63"/>
        <v>83.338913373860208</v>
      </c>
      <c r="M1098" s="32">
        <v>23</v>
      </c>
      <c r="N1098" s="32">
        <v>18</v>
      </c>
      <c r="O1098" s="32" t="s">
        <v>230</v>
      </c>
      <c r="P1098" s="32" t="s">
        <v>35</v>
      </c>
      <c r="Q1098" s="32"/>
      <c r="R1098" s="32"/>
    </row>
    <row r="1099" spans="1:18" s="1" customFormat="1" x14ac:dyDescent="0.15">
      <c r="A1099" s="32" t="s">
        <v>663</v>
      </c>
      <c r="B1099" s="32">
        <v>2012110385</v>
      </c>
      <c r="C1099" s="46">
        <v>92.65</v>
      </c>
      <c r="D1099" s="46">
        <v>0.75</v>
      </c>
      <c r="E1099" s="46">
        <f t="shared" si="64"/>
        <v>93.4</v>
      </c>
      <c r="F1099" s="46">
        <v>80.851063829787194</v>
      </c>
      <c r="G1099" s="46">
        <v>1.5</v>
      </c>
      <c r="H1099" s="46">
        <f t="shared" si="61"/>
        <v>82.351063829787194</v>
      </c>
      <c r="I1099" s="46">
        <v>72.3</v>
      </c>
      <c r="J1099" s="46">
        <v>0</v>
      </c>
      <c r="K1099" s="46">
        <f t="shared" si="62"/>
        <v>72.3</v>
      </c>
      <c r="L1099" s="46">
        <f t="shared" si="63"/>
        <v>83.003297872340397</v>
      </c>
      <c r="M1099" s="32">
        <v>24</v>
      </c>
      <c r="N1099" s="32">
        <v>19</v>
      </c>
      <c r="O1099" s="32" t="s">
        <v>230</v>
      </c>
      <c r="P1099" s="32" t="s">
        <v>35</v>
      </c>
      <c r="Q1099" s="32"/>
      <c r="R1099" s="32"/>
    </row>
    <row r="1100" spans="1:18" s="1" customFormat="1" x14ac:dyDescent="0.15">
      <c r="A1100" s="32" t="s">
        <v>663</v>
      </c>
      <c r="B1100" s="32">
        <v>2012110362</v>
      </c>
      <c r="C1100" s="46">
        <v>92.764285714285705</v>
      </c>
      <c r="D1100" s="46">
        <v>0.85</v>
      </c>
      <c r="E1100" s="46">
        <f t="shared" si="64"/>
        <v>93.6142857142857</v>
      </c>
      <c r="F1100" s="46">
        <v>79.436170212766001</v>
      </c>
      <c r="G1100" s="46">
        <v>1.5</v>
      </c>
      <c r="H1100" s="46">
        <f t="shared" si="61"/>
        <v>80.936170212766001</v>
      </c>
      <c r="I1100" s="46">
        <v>77.650000000000006</v>
      </c>
      <c r="J1100" s="46">
        <v>0</v>
      </c>
      <c r="K1100" s="46">
        <f t="shared" si="62"/>
        <v>77.650000000000006</v>
      </c>
      <c r="L1100" s="46">
        <f t="shared" si="63"/>
        <v>82.509270516717351</v>
      </c>
      <c r="M1100" s="32">
        <v>25</v>
      </c>
      <c r="N1100" s="32">
        <v>23</v>
      </c>
      <c r="O1100" s="66" t="s">
        <v>56</v>
      </c>
      <c r="P1100" s="70" t="s">
        <v>172</v>
      </c>
      <c r="Q1100" s="32"/>
      <c r="R1100" s="32"/>
    </row>
    <row r="1101" spans="1:18" s="1" customFormat="1" x14ac:dyDescent="0.15">
      <c r="A1101" s="32" t="s">
        <v>662</v>
      </c>
      <c r="B1101" s="32">
        <v>2012110358</v>
      </c>
      <c r="C1101" s="46">
        <v>93.278571428571396</v>
      </c>
      <c r="D1101" s="46">
        <v>2.35</v>
      </c>
      <c r="E1101" s="46">
        <f t="shared" si="64"/>
        <v>95.628571428571391</v>
      </c>
      <c r="F1101" s="46">
        <v>77.968085106383</v>
      </c>
      <c r="G1101" s="46">
        <v>1.6</v>
      </c>
      <c r="H1101" s="46">
        <f t="shared" si="61"/>
        <v>79.568085106382995</v>
      </c>
      <c r="I1101" s="46">
        <v>81.650000000000006</v>
      </c>
      <c r="J1101" s="46">
        <v>0</v>
      </c>
      <c r="K1101" s="46">
        <f t="shared" si="62"/>
        <v>81.650000000000006</v>
      </c>
      <c r="L1101" s="46">
        <f t="shared" si="63"/>
        <v>82.185349544072963</v>
      </c>
      <c r="M1101" s="32">
        <v>26</v>
      </c>
      <c r="N1101" s="32">
        <v>29</v>
      </c>
      <c r="O1101" s="66" t="s">
        <v>56</v>
      </c>
      <c r="P1101" s="70" t="s">
        <v>172</v>
      </c>
      <c r="Q1101" s="32"/>
      <c r="R1101" s="32"/>
    </row>
    <row r="1102" spans="1:18" s="1" customFormat="1" x14ac:dyDescent="0.15">
      <c r="A1102" s="32" t="s">
        <v>662</v>
      </c>
      <c r="B1102" s="32">
        <v>2012110350</v>
      </c>
      <c r="C1102" s="46">
        <v>92.278571428571396</v>
      </c>
      <c r="D1102" s="46">
        <v>0.1</v>
      </c>
      <c r="E1102" s="46">
        <f t="shared" si="64"/>
        <v>92.378571428571391</v>
      </c>
      <c r="F1102" s="46">
        <v>78.489361702127695</v>
      </c>
      <c r="G1102" s="46">
        <v>1.5</v>
      </c>
      <c r="H1102" s="46">
        <f t="shared" si="61"/>
        <v>79.989361702127695</v>
      </c>
      <c r="I1102" s="46">
        <v>79.75</v>
      </c>
      <c r="J1102" s="46">
        <v>0</v>
      </c>
      <c r="K1102" s="46">
        <f t="shared" si="62"/>
        <v>79.75</v>
      </c>
      <c r="L1102" s="46">
        <f t="shared" si="63"/>
        <v>81.823806990881479</v>
      </c>
      <c r="M1102" s="32">
        <v>27</v>
      </c>
      <c r="N1102" s="32">
        <v>27</v>
      </c>
      <c r="O1102" s="32" t="s">
        <v>230</v>
      </c>
      <c r="P1102" s="32" t="s">
        <v>35</v>
      </c>
      <c r="Q1102" s="32"/>
      <c r="R1102" s="32"/>
    </row>
    <row r="1103" spans="1:18" s="1" customFormat="1" x14ac:dyDescent="0.15">
      <c r="A1103" s="32" t="s">
        <v>662</v>
      </c>
      <c r="B1103" s="32">
        <v>2012110336</v>
      </c>
      <c r="C1103" s="46">
        <v>92.335714285714303</v>
      </c>
      <c r="D1103" s="46">
        <v>1.9</v>
      </c>
      <c r="E1103" s="46">
        <f t="shared" si="64"/>
        <v>94.235714285714309</v>
      </c>
      <c r="F1103" s="46">
        <v>77.382978723404193</v>
      </c>
      <c r="G1103" s="46">
        <v>2</v>
      </c>
      <c r="H1103" s="46">
        <f t="shared" si="61"/>
        <v>79.382978723404193</v>
      </c>
      <c r="I1103" s="46">
        <v>77.25</v>
      </c>
      <c r="J1103" s="46">
        <v>0</v>
      </c>
      <c r="K1103" s="46">
        <f t="shared" si="62"/>
        <v>77.25</v>
      </c>
      <c r="L1103" s="46">
        <f t="shared" si="63"/>
        <v>81.397591185410278</v>
      </c>
      <c r="M1103" s="32">
        <v>28</v>
      </c>
      <c r="N1103" s="32">
        <v>30</v>
      </c>
      <c r="O1103" s="66" t="s">
        <v>56</v>
      </c>
      <c r="P1103" s="32"/>
      <c r="Q1103" s="32"/>
      <c r="R1103" s="32"/>
    </row>
    <row r="1104" spans="1:18" s="1" customFormat="1" x14ac:dyDescent="0.15">
      <c r="A1104" s="32" t="s">
        <v>663</v>
      </c>
      <c r="B1104" s="32">
        <v>2012110390</v>
      </c>
      <c r="C1104" s="46">
        <v>92.335714285714303</v>
      </c>
      <c r="D1104" s="46">
        <v>1.75</v>
      </c>
      <c r="E1104" s="46">
        <f t="shared" si="64"/>
        <v>94.085714285714303</v>
      </c>
      <c r="F1104" s="46">
        <v>78.425531914893597</v>
      </c>
      <c r="G1104" s="46">
        <v>1.5</v>
      </c>
      <c r="H1104" s="46">
        <f t="shared" si="61"/>
        <v>79.925531914893597</v>
      </c>
      <c r="I1104" s="46">
        <v>70.099999999999994</v>
      </c>
      <c r="J1104" s="46">
        <v>0</v>
      </c>
      <c r="K1104" s="46">
        <f t="shared" si="62"/>
        <v>70.099999999999994</v>
      </c>
      <c r="L1104" s="46">
        <f t="shared" si="63"/>
        <v>81.067006079027337</v>
      </c>
      <c r="M1104" s="32">
        <v>29</v>
      </c>
      <c r="N1104" s="32">
        <v>28</v>
      </c>
      <c r="O1104" s="32" t="s">
        <v>230</v>
      </c>
      <c r="P1104" s="32"/>
      <c r="Q1104" s="32"/>
      <c r="R1104" s="32"/>
    </row>
    <row r="1105" spans="1:18" s="1" customFormat="1" x14ac:dyDescent="0.15">
      <c r="A1105" s="32" t="s">
        <v>663</v>
      </c>
      <c r="B1105" s="32">
        <v>2015110104</v>
      </c>
      <c r="C1105" s="46">
        <v>92.3642857142857</v>
      </c>
      <c r="D1105" s="46">
        <v>0.35</v>
      </c>
      <c r="E1105" s="46">
        <f t="shared" si="64"/>
        <v>92.714285714285694</v>
      </c>
      <c r="F1105" s="46">
        <v>79.228260869565204</v>
      </c>
      <c r="G1105" s="46">
        <v>0</v>
      </c>
      <c r="H1105" s="46">
        <f t="shared" si="61"/>
        <v>79.228260869565204</v>
      </c>
      <c r="I1105" s="46">
        <v>77</v>
      </c>
      <c r="J1105" s="46">
        <v>0</v>
      </c>
      <c r="K1105" s="46">
        <f t="shared" si="62"/>
        <v>77</v>
      </c>
      <c r="L1105" s="46">
        <f t="shared" si="63"/>
        <v>81.028338509316768</v>
      </c>
      <c r="M1105" s="32">
        <v>30</v>
      </c>
      <c r="N1105" s="32">
        <v>24</v>
      </c>
      <c r="O1105" s="32" t="s">
        <v>230</v>
      </c>
      <c r="P1105" s="32"/>
      <c r="Q1105" s="32"/>
      <c r="R1105" s="32"/>
    </row>
    <row r="1106" spans="1:18" s="1" customFormat="1" x14ac:dyDescent="0.15">
      <c r="A1106" s="32" t="s">
        <v>663</v>
      </c>
      <c r="B1106" s="32">
        <v>2012110383</v>
      </c>
      <c r="C1106" s="46">
        <v>92.578571428571394</v>
      </c>
      <c r="D1106" s="46">
        <v>0.7</v>
      </c>
      <c r="E1106" s="46">
        <f t="shared" si="64"/>
        <v>93.278571428571396</v>
      </c>
      <c r="F1106" s="46">
        <v>77.074468085106403</v>
      </c>
      <c r="G1106" s="46">
        <v>1.7</v>
      </c>
      <c r="H1106" s="46">
        <f t="shared" si="61"/>
        <v>78.774468085106406</v>
      </c>
      <c r="I1106" s="46">
        <v>75.3</v>
      </c>
      <c r="J1106" s="46">
        <v>0</v>
      </c>
      <c r="K1106" s="46">
        <f t="shared" si="62"/>
        <v>75.3</v>
      </c>
      <c r="L1106" s="46">
        <f t="shared" si="63"/>
        <v>80.60263677811551</v>
      </c>
      <c r="M1106" s="32">
        <v>31</v>
      </c>
      <c r="N1106" s="32">
        <v>31</v>
      </c>
      <c r="O1106" s="32" t="s">
        <v>230</v>
      </c>
      <c r="P1106" s="32"/>
      <c r="Q1106" s="32"/>
      <c r="R1106" s="32"/>
    </row>
    <row r="1107" spans="1:18" s="1" customFormat="1" x14ac:dyDescent="0.15">
      <c r="A1107" s="32" t="s">
        <v>663</v>
      </c>
      <c r="B1107" s="32">
        <v>2012110368</v>
      </c>
      <c r="C1107" s="46">
        <v>93.278571428571396</v>
      </c>
      <c r="D1107" s="46">
        <v>6.55</v>
      </c>
      <c r="E1107" s="46">
        <f t="shared" si="64"/>
        <v>99.828571428571394</v>
      </c>
      <c r="F1107" s="46">
        <v>74.393617021276597</v>
      </c>
      <c r="G1107" s="46">
        <v>1.55</v>
      </c>
      <c r="H1107" s="46">
        <f t="shared" si="61"/>
        <v>75.943617021276594</v>
      </c>
      <c r="I1107" s="46">
        <v>83.45</v>
      </c>
      <c r="J1107" s="46">
        <v>0</v>
      </c>
      <c r="K1107" s="46">
        <f t="shared" si="62"/>
        <v>83.45</v>
      </c>
      <c r="L1107" s="46">
        <f t="shared" si="63"/>
        <v>80.276998480243151</v>
      </c>
      <c r="M1107" s="32">
        <v>32</v>
      </c>
      <c r="N1107" s="32">
        <v>40</v>
      </c>
      <c r="O1107" s="66" t="s">
        <v>56</v>
      </c>
      <c r="P1107" s="32"/>
      <c r="Q1107" s="32"/>
      <c r="R1107" s="32"/>
    </row>
    <row r="1108" spans="1:18" s="1" customFormat="1" x14ac:dyDescent="0.15">
      <c r="A1108" s="32" t="s">
        <v>662</v>
      </c>
      <c r="B1108" s="32">
        <v>2012110341</v>
      </c>
      <c r="C1108" s="46">
        <v>93.107142857142804</v>
      </c>
      <c r="D1108" s="46">
        <v>0.95</v>
      </c>
      <c r="E1108" s="46">
        <f t="shared" si="64"/>
        <v>94.057142857142807</v>
      </c>
      <c r="F1108" s="46">
        <v>75.968085106383</v>
      </c>
      <c r="G1108" s="46">
        <v>1.5</v>
      </c>
      <c r="H1108" s="46">
        <f t="shared" si="61"/>
        <v>77.468085106383</v>
      </c>
      <c r="I1108" s="46">
        <v>78.55</v>
      </c>
      <c r="J1108" s="46">
        <v>0</v>
      </c>
      <c r="K1108" s="46">
        <f t="shared" si="62"/>
        <v>78.55</v>
      </c>
      <c r="L1108" s="46">
        <f t="shared" si="63"/>
        <v>80.064635258358678</v>
      </c>
      <c r="M1108" s="32">
        <v>33</v>
      </c>
      <c r="N1108" s="32">
        <v>34</v>
      </c>
      <c r="O1108" s="66" t="s">
        <v>56</v>
      </c>
      <c r="P1108" s="32"/>
      <c r="Q1108" s="32"/>
      <c r="R1108" s="32"/>
    </row>
    <row r="1109" spans="1:18" s="1" customFormat="1" x14ac:dyDescent="0.15">
      <c r="A1109" s="32" t="s">
        <v>663</v>
      </c>
      <c r="B1109" s="32">
        <v>2012110386</v>
      </c>
      <c r="C1109" s="46">
        <v>92.221428571428604</v>
      </c>
      <c r="D1109" s="46">
        <v>0.25</v>
      </c>
      <c r="E1109" s="46">
        <f t="shared" si="64"/>
        <v>92.471428571428604</v>
      </c>
      <c r="F1109" s="46">
        <v>76.425531914893597</v>
      </c>
      <c r="G1109" s="46">
        <v>1.5</v>
      </c>
      <c r="H1109" s="46">
        <f t="shared" si="61"/>
        <v>77.925531914893597</v>
      </c>
      <c r="I1109" s="46">
        <v>77.349999999999994</v>
      </c>
      <c r="J1109" s="46">
        <v>0</v>
      </c>
      <c r="K1109" s="46">
        <f t="shared" si="62"/>
        <v>77.349999999999994</v>
      </c>
      <c r="L1109" s="46">
        <f t="shared" si="63"/>
        <v>80.049863221884479</v>
      </c>
      <c r="M1109" s="32">
        <v>34</v>
      </c>
      <c r="N1109" s="32">
        <v>32</v>
      </c>
      <c r="O1109" s="66" t="s">
        <v>56</v>
      </c>
      <c r="P1109" s="32"/>
      <c r="Q1109" s="32"/>
      <c r="R1109" s="32"/>
    </row>
    <row r="1110" spans="1:18" s="1" customFormat="1" x14ac:dyDescent="0.15">
      <c r="A1110" s="32" t="s">
        <v>663</v>
      </c>
      <c r="B1110" s="32">
        <v>2012110363</v>
      </c>
      <c r="C1110" s="46">
        <v>93.121428571428595</v>
      </c>
      <c r="D1110" s="46">
        <v>2.75</v>
      </c>
      <c r="E1110" s="46">
        <f t="shared" si="64"/>
        <v>95.871428571428595</v>
      </c>
      <c r="F1110" s="46">
        <v>75.510638297872305</v>
      </c>
      <c r="G1110" s="46">
        <v>1.5</v>
      </c>
      <c r="H1110" s="46">
        <f t="shared" si="61"/>
        <v>77.010638297872305</v>
      </c>
      <c r="I1110" s="46">
        <v>78.424999999999997</v>
      </c>
      <c r="J1110" s="46">
        <v>0</v>
      </c>
      <c r="K1110" s="46">
        <f t="shared" si="62"/>
        <v>78.424999999999997</v>
      </c>
      <c r="L1110" s="46">
        <f t="shared" si="63"/>
        <v>79.981193009118513</v>
      </c>
      <c r="M1110" s="32">
        <v>35</v>
      </c>
      <c r="N1110" s="32">
        <v>36</v>
      </c>
      <c r="O1110" s="66" t="s">
        <v>56</v>
      </c>
      <c r="P1110" s="32"/>
      <c r="Q1110" s="32"/>
      <c r="R1110" s="32"/>
    </row>
    <row r="1111" spans="1:18" s="1" customFormat="1" x14ac:dyDescent="0.15">
      <c r="A1111" s="32" t="s">
        <v>663</v>
      </c>
      <c r="B1111" s="32">
        <v>2012110389</v>
      </c>
      <c r="C1111" s="46">
        <v>91.692857142857207</v>
      </c>
      <c r="D1111" s="46">
        <v>0.25</v>
      </c>
      <c r="E1111" s="46">
        <f t="shared" si="64"/>
        <v>91.942857142857207</v>
      </c>
      <c r="F1111" s="46">
        <v>76.393617021276597</v>
      </c>
      <c r="G1111" s="46">
        <v>1.5</v>
      </c>
      <c r="H1111" s="46">
        <f t="shared" si="61"/>
        <v>77.893617021276597</v>
      </c>
      <c r="I1111" s="46">
        <v>77.3</v>
      </c>
      <c r="J1111" s="46">
        <v>0</v>
      </c>
      <c r="K1111" s="46">
        <f t="shared" si="62"/>
        <v>77.3</v>
      </c>
      <c r="L1111" s="46">
        <f t="shared" si="63"/>
        <v>79.941641337386031</v>
      </c>
      <c r="M1111" s="32">
        <v>36</v>
      </c>
      <c r="N1111" s="32">
        <v>33</v>
      </c>
      <c r="O1111" s="32" t="s">
        <v>230</v>
      </c>
      <c r="P1111" s="32"/>
      <c r="Q1111" s="32"/>
      <c r="R1111" s="32"/>
    </row>
    <row r="1112" spans="1:18" s="1" customFormat="1" x14ac:dyDescent="0.15">
      <c r="A1112" s="32" t="s">
        <v>662</v>
      </c>
      <c r="B1112" s="32">
        <v>2012110347</v>
      </c>
      <c r="C1112" s="46">
        <v>92.335714285714303</v>
      </c>
      <c r="D1112" s="46">
        <v>2.5</v>
      </c>
      <c r="E1112" s="46">
        <f t="shared" si="64"/>
        <v>94.835714285714303</v>
      </c>
      <c r="F1112" s="46">
        <v>74.776595744680805</v>
      </c>
      <c r="G1112" s="46">
        <v>1.5</v>
      </c>
      <c r="H1112" s="46">
        <f t="shared" si="61"/>
        <v>76.276595744680805</v>
      </c>
      <c r="I1112" s="46">
        <v>84.2</v>
      </c>
      <c r="J1112" s="46">
        <v>0</v>
      </c>
      <c r="K1112" s="46">
        <f t="shared" si="62"/>
        <v>84.2</v>
      </c>
      <c r="L1112" s="46">
        <f t="shared" si="63"/>
        <v>79.852803951367747</v>
      </c>
      <c r="M1112" s="32">
        <v>37</v>
      </c>
      <c r="N1112" s="32">
        <v>37</v>
      </c>
      <c r="O1112" s="32" t="s">
        <v>230</v>
      </c>
      <c r="P1112" s="32"/>
      <c r="Q1112" s="32"/>
      <c r="R1112" s="32"/>
    </row>
    <row r="1113" spans="1:18" s="1" customFormat="1" x14ac:dyDescent="0.15">
      <c r="A1113" s="32" t="s">
        <v>662</v>
      </c>
      <c r="B1113" s="32">
        <v>2012110343</v>
      </c>
      <c r="C1113" s="46">
        <v>92.264285714285705</v>
      </c>
      <c r="D1113" s="46">
        <v>2.5499999999999998</v>
      </c>
      <c r="E1113" s="46">
        <f t="shared" si="64"/>
        <v>94.814285714285703</v>
      </c>
      <c r="F1113" s="46">
        <v>73.510638297872305</v>
      </c>
      <c r="G1113" s="46">
        <v>1.5</v>
      </c>
      <c r="H1113" s="46">
        <f t="shared" si="61"/>
        <v>75.010638297872305</v>
      </c>
      <c r="I1113" s="46">
        <v>89</v>
      </c>
      <c r="J1113" s="46">
        <v>0</v>
      </c>
      <c r="K1113" s="46">
        <f t="shared" si="62"/>
        <v>89</v>
      </c>
      <c r="L1113" s="46">
        <f t="shared" si="63"/>
        <v>79.380121580547083</v>
      </c>
      <c r="M1113" s="32">
        <v>38</v>
      </c>
      <c r="N1113" s="32">
        <v>46</v>
      </c>
      <c r="O1113" s="66" t="s">
        <v>56</v>
      </c>
      <c r="P1113" s="32"/>
      <c r="Q1113" s="32"/>
      <c r="R1113" s="32"/>
    </row>
    <row r="1114" spans="1:18" s="1" customFormat="1" x14ac:dyDescent="0.15">
      <c r="A1114" s="32" t="s">
        <v>663</v>
      </c>
      <c r="B1114" s="32">
        <v>2012110370</v>
      </c>
      <c r="C1114" s="46">
        <v>92.121428571428595</v>
      </c>
      <c r="D1114" s="46">
        <v>0.25</v>
      </c>
      <c r="E1114" s="46">
        <f t="shared" si="64"/>
        <v>92.371428571428595</v>
      </c>
      <c r="F1114" s="46">
        <v>75.872340425531902</v>
      </c>
      <c r="G1114" s="46">
        <v>1.5</v>
      </c>
      <c r="H1114" s="46">
        <f t="shared" si="61"/>
        <v>77.372340425531902</v>
      </c>
      <c r="I1114" s="46">
        <v>74.55</v>
      </c>
      <c r="J1114" s="46">
        <v>0</v>
      </c>
      <c r="K1114" s="46">
        <f t="shared" si="62"/>
        <v>74.55</v>
      </c>
      <c r="L1114" s="46">
        <f t="shared" si="63"/>
        <v>79.339969604863214</v>
      </c>
      <c r="M1114" s="32">
        <v>39</v>
      </c>
      <c r="N1114" s="32">
        <v>35</v>
      </c>
      <c r="O1114" s="32" t="s">
        <v>230</v>
      </c>
      <c r="P1114" s="32"/>
      <c r="Q1114" s="32"/>
      <c r="R1114" s="32"/>
    </row>
    <row r="1115" spans="1:18" s="1" customFormat="1" x14ac:dyDescent="0.15">
      <c r="A1115" s="32" t="s">
        <v>663</v>
      </c>
      <c r="B1115" s="32">
        <v>2012110371</v>
      </c>
      <c r="C1115" s="46">
        <v>92.264285714285705</v>
      </c>
      <c r="D1115" s="46">
        <v>0.25</v>
      </c>
      <c r="E1115" s="46">
        <f t="shared" si="64"/>
        <v>92.514285714285705</v>
      </c>
      <c r="F1115" s="46">
        <v>74.691489361702097</v>
      </c>
      <c r="G1115" s="46">
        <v>1.5</v>
      </c>
      <c r="H1115" s="46">
        <f t="shared" si="61"/>
        <v>76.191489361702097</v>
      </c>
      <c r="I1115" s="46">
        <v>77.25</v>
      </c>
      <c r="J1115" s="46">
        <v>0</v>
      </c>
      <c r="K1115" s="46">
        <f t="shared" si="62"/>
        <v>77.25</v>
      </c>
      <c r="L1115" s="46">
        <f t="shared" si="63"/>
        <v>78.74575987841942</v>
      </c>
      <c r="M1115" s="32">
        <v>40</v>
      </c>
      <c r="N1115" s="32">
        <v>38</v>
      </c>
      <c r="O1115" s="32" t="s">
        <v>230</v>
      </c>
      <c r="P1115" s="32"/>
      <c r="Q1115" s="32"/>
      <c r="R1115" s="32"/>
    </row>
    <row r="1116" spans="1:18" s="1" customFormat="1" x14ac:dyDescent="0.15">
      <c r="A1116" s="32" t="s">
        <v>662</v>
      </c>
      <c r="B1116" s="32">
        <v>2012110351</v>
      </c>
      <c r="C1116" s="46">
        <v>92.192857142857093</v>
      </c>
      <c r="D1116" s="46">
        <v>0</v>
      </c>
      <c r="E1116" s="46">
        <f t="shared" si="64"/>
        <v>92.192857142857093</v>
      </c>
      <c r="F1116" s="46">
        <v>74.042553191489404</v>
      </c>
      <c r="G1116" s="46">
        <v>1.5</v>
      </c>
      <c r="H1116" s="46">
        <f t="shared" si="61"/>
        <v>75.542553191489404</v>
      </c>
      <c r="I1116" s="46">
        <v>80.05</v>
      </c>
      <c r="J1116" s="46">
        <v>0</v>
      </c>
      <c r="K1116" s="46">
        <f t="shared" si="62"/>
        <v>80.05</v>
      </c>
      <c r="L1116" s="46">
        <f t="shared" si="63"/>
        <v>78.490843465045614</v>
      </c>
      <c r="M1116" s="32">
        <v>41</v>
      </c>
      <c r="N1116" s="32">
        <v>42</v>
      </c>
      <c r="O1116" s="66" t="s">
        <v>56</v>
      </c>
      <c r="P1116" s="32"/>
      <c r="Q1116" s="32"/>
      <c r="R1116" s="32"/>
    </row>
    <row r="1117" spans="1:18" s="1" customFormat="1" x14ac:dyDescent="0.15">
      <c r="A1117" s="32" t="s">
        <v>663</v>
      </c>
      <c r="B1117" s="32">
        <v>2012110373</v>
      </c>
      <c r="C1117" s="46">
        <v>93.021428571428601</v>
      </c>
      <c r="D1117" s="46">
        <v>1.45</v>
      </c>
      <c r="E1117" s="46">
        <f t="shared" si="64"/>
        <v>94.471428571428604</v>
      </c>
      <c r="F1117" s="46">
        <v>73.7659574468085</v>
      </c>
      <c r="G1117" s="46">
        <v>1.55</v>
      </c>
      <c r="H1117" s="46">
        <f t="shared" si="61"/>
        <v>75.315957446808497</v>
      </c>
      <c r="I1117" s="46">
        <v>73.099999999999994</v>
      </c>
      <c r="J1117" s="46">
        <v>0</v>
      </c>
      <c r="K1117" s="46">
        <f t="shared" si="62"/>
        <v>73.099999999999994</v>
      </c>
      <c r="L1117" s="46">
        <f t="shared" si="63"/>
        <v>77.967682370820654</v>
      </c>
      <c r="M1117" s="32">
        <v>42</v>
      </c>
      <c r="N1117" s="32">
        <v>44</v>
      </c>
      <c r="O1117" s="66" t="s">
        <v>56</v>
      </c>
      <c r="P1117" s="32"/>
      <c r="Q1117" s="32"/>
      <c r="R1117" s="32"/>
    </row>
    <row r="1118" spans="1:18" s="1" customFormat="1" x14ac:dyDescent="0.15">
      <c r="A1118" s="32" t="s">
        <v>663</v>
      </c>
      <c r="B1118" s="32">
        <v>2012110374</v>
      </c>
      <c r="C1118" s="46">
        <v>92.207142857142898</v>
      </c>
      <c r="D1118" s="46">
        <v>0.85</v>
      </c>
      <c r="E1118" s="46">
        <f t="shared" si="64"/>
        <v>93.057142857142892</v>
      </c>
      <c r="F1118" s="46">
        <v>74.148936170212806</v>
      </c>
      <c r="G1118" s="46">
        <v>1.5</v>
      </c>
      <c r="H1118" s="46">
        <f t="shared" si="61"/>
        <v>75.648936170212806</v>
      </c>
      <c r="I1118" s="46">
        <v>71.05</v>
      </c>
      <c r="J1118" s="46">
        <v>0</v>
      </c>
      <c r="K1118" s="46">
        <f t="shared" si="62"/>
        <v>71.05</v>
      </c>
      <c r="L1118" s="46">
        <f t="shared" si="63"/>
        <v>77.800273556231048</v>
      </c>
      <c r="M1118" s="32">
        <v>43</v>
      </c>
      <c r="N1118" s="32">
        <v>41</v>
      </c>
      <c r="O1118" s="66" t="s">
        <v>56</v>
      </c>
      <c r="P1118" s="32"/>
      <c r="Q1118" s="32"/>
      <c r="R1118" s="32"/>
    </row>
    <row r="1119" spans="1:18" s="1" customFormat="1" x14ac:dyDescent="0.15">
      <c r="A1119" s="32" t="s">
        <v>662</v>
      </c>
      <c r="B1119" s="32">
        <v>2012110346</v>
      </c>
      <c r="C1119" s="46">
        <v>92.264285714285705</v>
      </c>
      <c r="D1119" s="46">
        <v>0.3</v>
      </c>
      <c r="E1119" s="46">
        <f t="shared" si="64"/>
        <v>92.564285714285703</v>
      </c>
      <c r="F1119" s="46">
        <v>73.744680851063805</v>
      </c>
      <c r="G1119" s="46">
        <v>1.5</v>
      </c>
      <c r="H1119" s="46">
        <f t="shared" si="61"/>
        <v>75.244680851063805</v>
      </c>
      <c r="I1119" s="46">
        <v>74.05</v>
      </c>
      <c r="J1119" s="46">
        <v>0</v>
      </c>
      <c r="K1119" s="46">
        <f t="shared" si="62"/>
        <v>74.05</v>
      </c>
      <c r="L1119" s="46">
        <f t="shared" si="63"/>
        <v>77.723153495440712</v>
      </c>
      <c r="M1119" s="32">
        <v>44</v>
      </c>
      <c r="N1119" s="32">
        <v>45</v>
      </c>
      <c r="O1119" s="66" t="s">
        <v>56</v>
      </c>
      <c r="P1119" s="32"/>
      <c r="Q1119" s="32"/>
      <c r="R1119" s="32"/>
    </row>
    <row r="1120" spans="1:18" s="1" customFormat="1" x14ac:dyDescent="0.15">
      <c r="A1120" s="32" t="s">
        <v>662</v>
      </c>
      <c r="B1120" s="32">
        <v>2034110479</v>
      </c>
      <c r="C1120" s="46">
        <v>92.692857142857093</v>
      </c>
      <c r="D1120" s="46">
        <v>0.5</v>
      </c>
      <c r="E1120" s="46">
        <f t="shared" si="64"/>
        <v>93.192857142857093</v>
      </c>
      <c r="F1120" s="46">
        <v>71.824175824175796</v>
      </c>
      <c r="G1120" s="46">
        <v>0</v>
      </c>
      <c r="H1120" s="46">
        <f t="shared" si="61"/>
        <v>71.824175824175796</v>
      </c>
      <c r="I1120" s="46">
        <v>98.25</v>
      </c>
      <c r="J1120" s="46">
        <v>0</v>
      </c>
      <c r="K1120" s="46">
        <f t="shared" si="62"/>
        <v>98.25</v>
      </c>
      <c r="L1120" s="46">
        <f t="shared" si="63"/>
        <v>77.672060439560411</v>
      </c>
      <c r="M1120" s="32">
        <v>45</v>
      </c>
      <c r="N1120" s="32">
        <v>52</v>
      </c>
      <c r="O1120" s="66" t="s">
        <v>56</v>
      </c>
      <c r="P1120" s="32"/>
      <c r="Q1120" s="32"/>
      <c r="R1120" s="32"/>
    </row>
    <row r="1121" spans="1:18" s="1" customFormat="1" x14ac:dyDescent="0.15">
      <c r="A1121" s="32" t="s">
        <v>663</v>
      </c>
      <c r="B1121" s="32">
        <v>2012110372</v>
      </c>
      <c r="C1121" s="46">
        <v>92.564285714285703</v>
      </c>
      <c r="D1121" s="46">
        <v>0.75</v>
      </c>
      <c r="E1121" s="46">
        <f t="shared" si="64"/>
        <v>93.314285714285703</v>
      </c>
      <c r="F1121" s="46">
        <v>72.702127659574501</v>
      </c>
      <c r="G1121" s="46">
        <v>1.5</v>
      </c>
      <c r="H1121" s="46">
        <f t="shared" si="61"/>
        <v>74.202127659574501</v>
      </c>
      <c r="I1121" s="46">
        <v>75.75</v>
      </c>
      <c r="J1121" s="46">
        <v>0</v>
      </c>
      <c r="K1121" s="46">
        <f t="shared" si="62"/>
        <v>75.75</v>
      </c>
      <c r="L1121" s="46">
        <f t="shared" si="63"/>
        <v>77.22373860182374</v>
      </c>
      <c r="M1121" s="32">
        <v>46</v>
      </c>
      <c r="N1121" s="32">
        <v>48</v>
      </c>
      <c r="O1121" s="66" t="s">
        <v>56</v>
      </c>
      <c r="P1121" s="32"/>
      <c r="Q1121" s="32"/>
      <c r="R1121" s="32"/>
    </row>
    <row r="1122" spans="1:18" s="1" customFormat="1" x14ac:dyDescent="0.15">
      <c r="A1122" s="32" t="s">
        <v>663</v>
      </c>
      <c r="B1122" s="32">
        <v>2012110380</v>
      </c>
      <c r="C1122" s="46">
        <v>91.992857142857105</v>
      </c>
      <c r="D1122" s="46">
        <v>0.25</v>
      </c>
      <c r="E1122" s="46">
        <f t="shared" si="64"/>
        <v>92.242857142857105</v>
      </c>
      <c r="F1122" s="46">
        <v>74.5</v>
      </c>
      <c r="G1122" s="46">
        <v>1.5</v>
      </c>
      <c r="H1122" s="46">
        <f t="shared" si="61"/>
        <v>76</v>
      </c>
      <c r="I1122" s="46">
        <v>62.25</v>
      </c>
      <c r="J1122" s="46">
        <v>0</v>
      </c>
      <c r="K1122" s="46">
        <f t="shared" si="62"/>
        <v>62.25</v>
      </c>
      <c r="L1122" s="46">
        <f t="shared" si="63"/>
        <v>77.061428571428564</v>
      </c>
      <c r="M1122" s="32">
        <v>47</v>
      </c>
      <c r="N1122" s="32">
        <v>39</v>
      </c>
      <c r="O1122" s="66" t="s">
        <v>56</v>
      </c>
      <c r="P1122" s="32"/>
      <c r="Q1122" s="32"/>
      <c r="R1122" s="32"/>
    </row>
    <row r="1123" spans="1:18" s="1" customFormat="1" x14ac:dyDescent="0.15">
      <c r="A1123" s="32" t="s">
        <v>662</v>
      </c>
      <c r="B1123" s="32">
        <v>2012110360</v>
      </c>
      <c r="C1123" s="46">
        <v>92.621428571428595</v>
      </c>
      <c r="D1123" s="46">
        <v>0</v>
      </c>
      <c r="E1123" s="46">
        <f t="shared" si="64"/>
        <v>92.621428571428595</v>
      </c>
      <c r="F1123" s="46">
        <v>73.861702127659598</v>
      </c>
      <c r="G1123" s="46">
        <v>0</v>
      </c>
      <c r="H1123" s="46">
        <f t="shared" si="61"/>
        <v>73.861702127659598</v>
      </c>
      <c r="I1123" s="46">
        <v>76.05</v>
      </c>
      <c r="J1123" s="46">
        <v>0</v>
      </c>
      <c r="K1123" s="46">
        <f t="shared" si="62"/>
        <v>76.05</v>
      </c>
      <c r="L1123" s="46">
        <f t="shared" si="63"/>
        <v>76.894490881458992</v>
      </c>
      <c r="M1123" s="32">
        <v>48</v>
      </c>
      <c r="N1123" s="32">
        <v>43</v>
      </c>
      <c r="O1123" s="66" t="s">
        <v>56</v>
      </c>
      <c r="P1123" s="32"/>
      <c r="Q1123" s="32"/>
      <c r="R1123" s="32"/>
    </row>
    <row r="1124" spans="1:18" s="1" customFormat="1" x14ac:dyDescent="0.15">
      <c r="A1124" s="32" t="s">
        <v>662</v>
      </c>
      <c r="B1124" s="32">
        <v>2012110344</v>
      </c>
      <c r="C1124" s="46">
        <v>92.407142857142901</v>
      </c>
      <c r="D1124" s="46">
        <v>0.9</v>
      </c>
      <c r="E1124" s="46">
        <f t="shared" si="64"/>
        <v>93.307142857142907</v>
      </c>
      <c r="F1124" s="46">
        <v>72.2340425531915</v>
      </c>
      <c r="G1124" s="46">
        <v>1.5</v>
      </c>
      <c r="H1124" s="46">
        <f t="shared" si="61"/>
        <v>73.7340425531915</v>
      </c>
      <c r="I1124" s="46">
        <v>74.349999999999994</v>
      </c>
      <c r="J1124" s="46">
        <v>0</v>
      </c>
      <c r="K1124" s="46">
        <f t="shared" si="62"/>
        <v>74.349999999999994</v>
      </c>
      <c r="L1124" s="46">
        <f t="shared" si="63"/>
        <v>76.731603343465068</v>
      </c>
      <c r="M1124" s="32">
        <v>49</v>
      </c>
      <c r="N1124" s="32">
        <v>50</v>
      </c>
      <c r="O1124" s="66" t="s">
        <v>56</v>
      </c>
      <c r="P1124" s="32"/>
      <c r="Q1124" s="32"/>
      <c r="R1124" s="32"/>
    </row>
    <row r="1125" spans="1:18" s="1" customFormat="1" x14ac:dyDescent="0.15">
      <c r="A1125" s="32" t="s">
        <v>662</v>
      </c>
      <c r="B1125" s="32">
        <v>2012110348</v>
      </c>
      <c r="C1125" s="46">
        <v>92.407142857142901</v>
      </c>
      <c r="D1125" s="46">
        <v>0</v>
      </c>
      <c r="E1125" s="46">
        <f t="shared" si="64"/>
        <v>92.407142857142901</v>
      </c>
      <c r="F1125" s="46">
        <v>71.542553191489404</v>
      </c>
      <c r="G1125" s="46">
        <v>1.5</v>
      </c>
      <c r="H1125" s="46">
        <f t="shared" si="61"/>
        <v>73.042553191489404</v>
      </c>
      <c r="I1125" s="46">
        <v>79.400000000000006</v>
      </c>
      <c r="J1125" s="46">
        <v>0</v>
      </c>
      <c r="K1125" s="46">
        <f t="shared" si="62"/>
        <v>79.400000000000006</v>
      </c>
      <c r="L1125" s="46">
        <f t="shared" si="63"/>
        <v>76.582986322188489</v>
      </c>
      <c r="M1125" s="32">
        <v>50</v>
      </c>
      <c r="N1125" s="32">
        <v>53</v>
      </c>
      <c r="O1125" s="66" t="s">
        <v>56</v>
      </c>
      <c r="P1125" s="32"/>
      <c r="Q1125" s="32"/>
      <c r="R1125" s="32"/>
    </row>
    <row r="1126" spans="1:18" s="1" customFormat="1" x14ac:dyDescent="0.15">
      <c r="A1126" s="32" t="s">
        <v>662</v>
      </c>
      <c r="B1126" s="32">
        <v>2012110342</v>
      </c>
      <c r="C1126" s="46">
        <v>92.264285714285705</v>
      </c>
      <c r="D1126" s="46">
        <v>0</v>
      </c>
      <c r="E1126" s="46">
        <f t="shared" si="64"/>
        <v>92.264285714285705</v>
      </c>
      <c r="F1126" s="46">
        <v>73.223404255319195</v>
      </c>
      <c r="G1126" s="46">
        <v>1.5</v>
      </c>
      <c r="H1126" s="46">
        <f t="shared" si="61"/>
        <v>74.723404255319195</v>
      </c>
      <c r="I1126" s="46">
        <v>66.400000000000006</v>
      </c>
      <c r="J1126" s="46">
        <v>0</v>
      </c>
      <c r="K1126" s="46">
        <f t="shared" si="62"/>
        <v>66.400000000000006</v>
      </c>
      <c r="L1126" s="46">
        <f t="shared" si="63"/>
        <v>76.522196048632253</v>
      </c>
      <c r="M1126" s="32">
        <v>51</v>
      </c>
      <c r="N1126" s="32">
        <v>47</v>
      </c>
      <c r="O1126" s="66" t="s">
        <v>56</v>
      </c>
      <c r="P1126" s="32"/>
      <c r="Q1126" s="32"/>
      <c r="R1126" s="32"/>
    </row>
    <row r="1127" spans="1:18" s="1" customFormat="1" x14ac:dyDescent="0.15">
      <c r="A1127" s="32" t="s">
        <v>663</v>
      </c>
      <c r="B1127" s="32">
        <v>2012110381</v>
      </c>
      <c r="C1127" s="46">
        <v>92.421428571428606</v>
      </c>
      <c r="D1127" s="46">
        <v>0.75</v>
      </c>
      <c r="E1127" s="46">
        <f t="shared" si="64"/>
        <v>93.171428571428606</v>
      </c>
      <c r="F1127" s="46">
        <v>72.031914893617</v>
      </c>
      <c r="G1127" s="46">
        <v>1.5</v>
      </c>
      <c r="H1127" s="46">
        <f t="shared" si="61"/>
        <v>73.531914893617</v>
      </c>
      <c r="I1127" s="46">
        <v>72.75</v>
      </c>
      <c r="J1127" s="46">
        <v>0</v>
      </c>
      <c r="K1127" s="46">
        <f t="shared" si="62"/>
        <v>72.75</v>
      </c>
      <c r="L1127" s="46">
        <f t="shared" si="63"/>
        <v>76.399650455927045</v>
      </c>
      <c r="M1127" s="32">
        <v>52</v>
      </c>
      <c r="N1127" s="32">
        <v>51</v>
      </c>
      <c r="O1127" s="66" t="s">
        <v>56</v>
      </c>
      <c r="P1127" s="32"/>
      <c r="Q1127" s="32"/>
      <c r="R1127" s="32"/>
    </row>
    <row r="1128" spans="1:18" s="1" customFormat="1" x14ac:dyDescent="0.15">
      <c r="A1128" s="32" t="s">
        <v>663</v>
      </c>
      <c r="B1128" s="32">
        <v>2012110387</v>
      </c>
      <c r="C1128" s="46">
        <v>92.221428571428604</v>
      </c>
      <c r="D1128" s="46">
        <v>0.95</v>
      </c>
      <c r="E1128" s="46">
        <f t="shared" si="64"/>
        <v>93.171428571428606</v>
      </c>
      <c r="F1128" s="46">
        <v>69.382978723404193</v>
      </c>
      <c r="G1128" s="46">
        <v>1.5</v>
      </c>
      <c r="H1128" s="46">
        <f t="shared" si="61"/>
        <v>70.882978723404193</v>
      </c>
      <c r="I1128" s="46">
        <v>84.75</v>
      </c>
      <c r="J1128" s="46">
        <v>1.25</v>
      </c>
      <c r="K1128" s="46">
        <f t="shared" si="62"/>
        <v>86</v>
      </c>
      <c r="L1128" s="46">
        <f t="shared" si="63"/>
        <v>75.737948328267436</v>
      </c>
      <c r="M1128" s="32">
        <v>53</v>
      </c>
      <c r="N1128" s="32">
        <v>56</v>
      </c>
      <c r="O1128" s="66" t="s">
        <v>56</v>
      </c>
      <c r="P1128" s="32"/>
      <c r="Q1128" s="32"/>
      <c r="R1128" s="32"/>
    </row>
    <row r="1129" spans="1:18" s="1" customFormat="1" x14ac:dyDescent="0.15">
      <c r="A1129" s="32" t="s">
        <v>663</v>
      </c>
      <c r="B1129" s="32">
        <v>2012110384</v>
      </c>
      <c r="C1129" s="46">
        <v>92.221428571428604</v>
      </c>
      <c r="D1129" s="46">
        <v>0.25</v>
      </c>
      <c r="E1129" s="46">
        <f t="shared" si="64"/>
        <v>92.471428571428604</v>
      </c>
      <c r="F1129" s="46">
        <v>71.340425531914903</v>
      </c>
      <c r="G1129" s="46">
        <v>1.5</v>
      </c>
      <c r="H1129" s="46">
        <f t="shared" si="61"/>
        <v>72.840425531914903</v>
      </c>
      <c r="I1129" s="46">
        <v>71.25</v>
      </c>
      <c r="J1129" s="46">
        <v>0</v>
      </c>
      <c r="K1129" s="46">
        <f t="shared" si="62"/>
        <v>71.25</v>
      </c>
      <c r="L1129" s="46">
        <f t="shared" si="63"/>
        <v>75.626033434650466</v>
      </c>
      <c r="M1129" s="32">
        <v>54</v>
      </c>
      <c r="N1129" s="32">
        <v>54</v>
      </c>
      <c r="O1129" s="66" t="s">
        <v>56</v>
      </c>
      <c r="P1129" s="32"/>
      <c r="Q1129" s="32"/>
      <c r="R1129" s="32"/>
    </row>
    <row r="1130" spans="1:18" s="1" customFormat="1" x14ac:dyDescent="0.15">
      <c r="A1130" s="32" t="s">
        <v>662</v>
      </c>
      <c r="B1130" s="32">
        <v>2012110359</v>
      </c>
      <c r="C1130" s="46">
        <v>93.264285714285705</v>
      </c>
      <c r="D1130" s="46">
        <v>0.6</v>
      </c>
      <c r="E1130" s="46">
        <f t="shared" si="64"/>
        <v>93.8642857142857</v>
      </c>
      <c r="F1130" s="46">
        <v>72.542553191489404</v>
      </c>
      <c r="G1130" s="46">
        <v>1.5</v>
      </c>
      <c r="H1130" s="46">
        <f t="shared" si="61"/>
        <v>74.042553191489404</v>
      </c>
      <c r="I1130" s="46">
        <v>55.35</v>
      </c>
      <c r="J1130" s="46">
        <v>0</v>
      </c>
      <c r="K1130" s="46">
        <f t="shared" si="62"/>
        <v>55.35</v>
      </c>
      <c r="L1130" s="46">
        <f t="shared" si="63"/>
        <v>75.146557750759911</v>
      </c>
      <c r="M1130" s="32">
        <v>55</v>
      </c>
      <c r="N1130" s="32">
        <v>49</v>
      </c>
      <c r="O1130" s="66" t="s">
        <v>56</v>
      </c>
      <c r="P1130" s="32"/>
      <c r="Q1130" s="32"/>
      <c r="R1130" s="32"/>
    </row>
    <row r="1131" spans="1:18" s="1" customFormat="1" x14ac:dyDescent="0.15">
      <c r="A1131" s="32" t="s">
        <v>663</v>
      </c>
      <c r="B1131" s="32">
        <v>2012110375</v>
      </c>
      <c r="C1131" s="46">
        <v>92.107142857142804</v>
      </c>
      <c r="D1131" s="46">
        <v>0.65</v>
      </c>
      <c r="E1131" s="46">
        <f t="shared" si="64"/>
        <v>92.75714285714281</v>
      </c>
      <c r="F1131" s="46">
        <v>69.819148936170194</v>
      </c>
      <c r="G1131" s="46">
        <v>1.5</v>
      </c>
      <c r="H1131" s="46">
        <f t="shared" si="61"/>
        <v>71.319148936170194</v>
      </c>
      <c r="I1131" s="46">
        <v>70.7</v>
      </c>
      <c r="J1131" s="46">
        <v>0</v>
      </c>
      <c r="K1131" s="46">
        <f t="shared" si="62"/>
        <v>70.7</v>
      </c>
      <c r="L1131" s="46">
        <f t="shared" si="63"/>
        <v>74.472933130699062</v>
      </c>
      <c r="M1131" s="32">
        <v>56</v>
      </c>
      <c r="N1131" s="32">
        <v>55</v>
      </c>
      <c r="O1131" s="66" t="s">
        <v>56</v>
      </c>
      <c r="P1131" s="32"/>
      <c r="Q1131" s="32"/>
      <c r="R1131" s="32"/>
    </row>
    <row r="1132" spans="1:18" s="1" customFormat="1" x14ac:dyDescent="0.15">
      <c r="A1132" s="32" t="s">
        <v>662</v>
      </c>
      <c r="B1132" s="32">
        <v>2012110353</v>
      </c>
      <c r="C1132" s="46">
        <v>92.192857142857093</v>
      </c>
      <c r="D1132" s="46">
        <v>0</v>
      </c>
      <c r="E1132" s="46">
        <f t="shared" si="64"/>
        <v>92.192857142857093</v>
      </c>
      <c r="F1132" s="46">
        <v>68.159574468085097</v>
      </c>
      <c r="G1132" s="46">
        <v>1.5</v>
      </c>
      <c r="H1132" s="46">
        <f t="shared" si="61"/>
        <v>69.659574468085097</v>
      </c>
      <c r="I1132" s="46">
        <v>73</v>
      </c>
      <c r="J1132" s="46">
        <v>0</v>
      </c>
      <c r="K1132" s="46">
        <f t="shared" si="62"/>
        <v>73</v>
      </c>
      <c r="L1132" s="46">
        <f t="shared" si="63"/>
        <v>73.373609422492379</v>
      </c>
      <c r="M1132" s="32">
        <v>57</v>
      </c>
      <c r="N1132" s="32">
        <v>58</v>
      </c>
      <c r="O1132" s="66" t="s">
        <v>56</v>
      </c>
      <c r="P1132" s="32"/>
      <c r="Q1132" s="32"/>
      <c r="R1132" s="32"/>
    </row>
    <row r="1133" spans="1:18" s="1" customFormat="1" x14ac:dyDescent="0.15">
      <c r="A1133" s="32" t="s">
        <v>663</v>
      </c>
      <c r="B1133" s="32">
        <v>2012110391</v>
      </c>
      <c r="C1133" s="46">
        <v>91.8642857142857</v>
      </c>
      <c r="D1133" s="46">
        <v>0.25</v>
      </c>
      <c r="E1133" s="46">
        <f t="shared" si="64"/>
        <v>92.1142857142857</v>
      </c>
      <c r="F1133" s="46">
        <v>68.659574468085097</v>
      </c>
      <c r="G1133" s="46">
        <v>1.5</v>
      </c>
      <c r="H1133" s="46">
        <f t="shared" si="61"/>
        <v>70.159574468085097</v>
      </c>
      <c r="I1133" s="46">
        <v>64.099999999999994</v>
      </c>
      <c r="J1133" s="46">
        <v>0</v>
      </c>
      <c r="K1133" s="46">
        <f t="shared" si="62"/>
        <v>64.099999999999994</v>
      </c>
      <c r="L1133" s="46">
        <f t="shared" si="63"/>
        <v>72.846823708206671</v>
      </c>
      <c r="M1133" s="32">
        <v>58</v>
      </c>
      <c r="N1133" s="32">
        <v>57</v>
      </c>
      <c r="O1133" s="66" t="s">
        <v>56</v>
      </c>
      <c r="P1133" s="32"/>
      <c r="Q1133" s="32"/>
      <c r="R1133" s="32"/>
    </row>
    <row r="1134" spans="1:18" s="1" customFormat="1" x14ac:dyDescent="0.15">
      <c r="A1134" s="32" t="s">
        <v>662</v>
      </c>
      <c r="B1134" s="32">
        <v>2012110349</v>
      </c>
      <c r="C1134" s="46">
        <v>92.192857142857093</v>
      </c>
      <c r="D1134" s="46">
        <v>0</v>
      </c>
      <c r="E1134" s="46">
        <f t="shared" si="64"/>
        <v>92.192857142857093</v>
      </c>
      <c r="F1134" s="46">
        <v>67.797872340425499</v>
      </c>
      <c r="G1134" s="46">
        <v>1.5</v>
      </c>
      <c r="H1134" s="46">
        <f t="shared" si="61"/>
        <v>69.297872340425499</v>
      </c>
      <c r="I1134" s="46">
        <v>69.900000000000006</v>
      </c>
      <c r="J1134" s="46">
        <v>0</v>
      </c>
      <c r="K1134" s="46">
        <f t="shared" si="62"/>
        <v>69.900000000000006</v>
      </c>
      <c r="L1134" s="46">
        <f t="shared" si="63"/>
        <v>72.792332826747682</v>
      </c>
      <c r="M1134" s="32">
        <v>59</v>
      </c>
      <c r="N1134" s="32">
        <v>59</v>
      </c>
      <c r="O1134" s="66" t="s">
        <v>56</v>
      </c>
      <c r="P1134" s="32"/>
      <c r="Q1134" s="32"/>
      <c r="R1134" s="32"/>
    </row>
    <row r="1135" spans="1:18" s="1" customFormat="1" x14ac:dyDescent="0.15">
      <c r="A1135" s="32" t="s">
        <v>662</v>
      </c>
      <c r="B1135" s="32">
        <v>2012110340</v>
      </c>
      <c r="C1135" s="46">
        <v>92.95</v>
      </c>
      <c r="D1135" s="46">
        <v>0.75</v>
      </c>
      <c r="E1135" s="46">
        <f t="shared" si="64"/>
        <v>93.7</v>
      </c>
      <c r="F1135" s="46">
        <v>63.031914893617</v>
      </c>
      <c r="G1135" s="46">
        <v>0</v>
      </c>
      <c r="H1135" s="46">
        <f t="shared" si="61"/>
        <v>63.031914893617</v>
      </c>
      <c r="I1135" s="46">
        <v>70.900000000000006</v>
      </c>
      <c r="J1135" s="46">
        <v>0</v>
      </c>
      <c r="K1135" s="46">
        <f t="shared" si="62"/>
        <v>70.900000000000006</v>
      </c>
      <c r="L1135" s="46">
        <f t="shared" si="63"/>
        <v>68.418936170212746</v>
      </c>
      <c r="M1135" s="32">
        <v>60</v>
      </c>
      <c r="N1135" s="32">
        <v>60</v>
      </c>
      <c r="O1135" s="66" t="s">
        <v>56</v>
      </c>
      <c r="P1135" s="32"/>
      <c r="Q1135" s="32"/>
      <c r="R1135" s="32"/>
    </row>
  </sheetData>
  <mergeCells count="19">
    <mergeCell ref="P3:P4"/>
    <mergeCell ref="Q3:Q4"/>
    <mergeCell ref="R3:R4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1" type="noConversion"/>
  <dataValidations count="15">
    <dataValidation type="list" allowBlank="1" showInputMessage="1" showErrorMessage="1" sqref="R313:R364">
      <formula1>$X$72:$X$74</formula1>
    </dataValidation>
    <dataValidation type="list" allowBlank="1" showInputMessage="1" showErrorMessage="1" sqref="P36:P136">
      <formula1>$W$127:$W$133</formula1>
    </dataValidation>
    <dataValidation type="list" allowBlank="1" showInputMessage="1" showErrorMessage="1" sqref="P5:P35">
      <formula1>$W$50:$W$55</formula1>
    </dataValidation>
    <dataValidation type="list" allowBlank="1" showInputMessage="1" showErrorMessage="1" sqref="R1 R3:R4">
      <formula1>$CE$92:$CE$94</formula1>
    </dataValidation>
    <dataValidation type="list" allowBlank="1" showInputMessage="1" showErrorMessage="1" sqref="Q5:Q35">
      <formula1>$Y$50:$Y$53</formula1>
    </dataValidation>
    <dataValidation type="list" allowBlank="1" showInputMessage="1" showErrorMessage="1" sqref="P1:P4">
      <formula1>$CD$92:$CD$102</formula1>
    </dataValidation>
    <dataValidation type="list" allowBlank="1" showInputMessage="1" showErrorMessage="1" sqref="P137:P312">
      <formula1>$CD$200:$CD$205</formula1>
    </dataValidation>
    <dataValidation type="list" allowBlank="1" showInputMessage="1" showErrorMessage="1" sqref="P313:P364">
      <formula1>$W$72:$W$77</formula1>
    </dataValidation>
    <dataValidation type="list" allowBlank="1" showInputMessage="1" showErrorMessage="1" sqref="Q1:Q2">
      <formula1>$CF$92:$CF$100</formula1>
    </dataValidation>
    <dataValidation type="list" allowBlank="1" showInputMessage="1" showErrorMessage="1" sqref="Q36:Q44 Q46:Q63 Q65:Q80 Q82:Q136">
      <formula1>$Y$128:$Y$131</formula1>
    </dataValidation>
    <dataValidation type="list" allowBlank="1" showInputMessage="1" showErrorMessage="1" sqref="Q137:Q151 Q153:Q312">
      <formula1>$CF$200:$CF$203</formula1>
    </dataValidation>
    <dataValidation type="list" allowBlank="1" showInputMessage="1" showErrorMessage="1" sqref="Q314:Q364">
      <formula1>$Y$72:$Y$75</formula1>
    </dataValidation>
    <dataValidation type="list" allowBlank="1" showInputMessage="1" showErrorMessage="1" sqref="R5:R35">
      <formula1>$X$50:$X$52</formula1>
    </dataValidation>
    <dataValidation type="list" allowBlank="1" showInputMessage="1" showErrorMessage="1" sqref="R36:R136">
      <formula1>$X$128:$X$130</formula1>
    </dataValidation>
    <dataValidation type="list" allowBlank="1" showInputMessage="1" showErrorMessage="1" sqref="R137:R312">
      <formula1>$CE$200:$CE$202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2021-10-17T00:17:00Z</dcterms:created>
  <dcterms:modified xsi:type="dcterms:W3CDTF">2021-10-19T02:57:04Z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65F0CC5943CB47D29D4CFA6454538B17</vt:lpwstr>
  </property>
</Properties>
</file>